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3935" windowHeight="8325" activeTab="1"/>
  </bookViews>
  <sheets>
    <sheet name="titul" sheetId="1" r:id="rId1"/>
    <sheet name="Mladá Boleslav Debř" sheetId="2" r:id="rId2"/>
  </sheets>
  <definedNames/>
  <calcPr fullCalcOnLoad="1"/>
</workbook>
</file>

<file path=xl/sharedStrings.xml><?xml version="1.0" encoding="utf-8"?>
<sst xmlns="http://schemas.openxmlformats.org/spreadsheetml/2006/main" count="223" uniqueCount="129">
  <si>
    <t>Návěstidla  -  ŽST</t>
  </si>
  <si>
    <t>Vjezdová</t>
  </si>
  <si>
    <t>Odjezdová</t>
  </si>
  <si>
    <t>Seřaďovací</t>
  </si>
  <si>
    <t>Traťové</t>
  </si>
  <si>
    <t>zabezpečovací</t>
  </si>
  <si>
    <t>Automatické  hradlo</t>
  </si>
  <si>
    <t>Kód : 14</t>
  </si>
  <si>
    <t>Př L</t>
  </si>
  <si>
    <t>Se 1</t>
  </si>
  <si>
    <t>Staniční</t>
  </si>
  <si>
    <t>Př S</t>
  </si>
  <si>
    <t>zařízení :</t>
  </si>
  <si>
    <t>S 1</t>
  </si>
  <si>
    <t>Kód :  22</t>
  </si>
  <si>
    <t>L</t>
  </si>
  <si>
    <t>Se 2</t>
  </si>
  <si>
    <t>S</t>
  </si>
  <si>
    <t>Zjišťování  konce</t>
  </si>
  <si>
    <t>samočinně činností</t>
  </si>
  <si>
    <t>zast.</t>
  </si>
  <si>
    <t>90</t>
  </si>
  <si>
    <t>vlaku :</t>
  </si>
  <si>
    <t>zabezpečovacího zařízení</t>
  </si>
  <si>
    <t>proj.</t>
  </si>
  <si>
    <t>30</t>
  </si>
  <si>
    <t>Dopravní stanoviště :</t>
  </si>
  <si>
    <t>( km )</t>
  </si>
  <si>
    <t>Počet  pracovníků :</t>
  </si>
  <si>
    <t>Vjezdové / odjezdové rychlosti :</t>
  </si>
  <si>
    <t>Současné  vlakové  cesty</t>
  </si>
  <si>
    <t>v pokračování traťové koleje - rychlost traťová s místním omezením</t>
  </si>
  <si>
    <t>č.</t>
  </si>
  <si>
    <t>staničení</t>
  </si>
  <si>
    <t>N</t>
  </si>
  <si>
    <t>námezník</t>
  </si>
  <si>
    <t>přest.</t>
  </si>
  <si>
    <t>C</t>
  </si>
  <si>
    <t>Začátek</t>
  </si>
  <si>
    <t>Konec</t>
  </si>
  <si>
    <t>Délka</t>
  </si>
  <si>
    <t>Poznámka</t>
  </si>
  <si>
    <t>SENA</t>
  </si>
  <si>
    <t>1</t>
  </si>
  <si>
    <t>elm.</t>
  </si>
  <si>
    <t>JTom</t>
  </si>
  <si>
    <t>2</t>
  </si>
  <si>
    <t>3</t>
  </si>
  <si>
    <t>Trať :</t>
  </si>
  <si>
    <t>Ev. č. :</t>
  </si>
  <si>
    <t>Dopravní  koleje</t>
  </si>
  <si>
    <t>Nástupiště  u  koleje</t>
  </si>
  <si>
    <t>4</t>
  </si>
  <si>
    <t>5</t>
  </si>
  <si>
    <t>S 3</t>
  </si>
  <si>
    <t>Se 3</t>
  </si>
  <si>
    <t>L 3</t>
  </si>
  <si>
    <t>Př Lo</t>
  </si>
  <si>
    <t>Př So</t>
  </si>
  <si>
    <t>Lo</t>
  </si>
  <si>
    <t>So</t>
  </si>
  <si>
    <t>Vk 1</t>
  </si>
  <si>
    <t>XI. / 2008</t>
  </si>
  <si>
    <t>Km  77,634</t>
  </si>
  <si>
    <t>=</t>
  </si>
  <si>
    <t>S 5</t>
  </si>
  <si>
    <t>L 1</t>
  </si>
  <si>
    <t>L 5</t>
  </si>
  <si>
    <t>OPřL1</t>
  </si>
  <si>
    <t>OPřL3</t>
  </si>
  <si>
    <t>OPřL5</t>
  </si>
  <si>
    <t>Výpravčí  -  1</t>
  </si>
  <si>
    <t>Dopravní kancelář ( SÚ )</t>
  </si>
  <si>
    <t>ESA 11</t>
  </si>
  <si>
    <t>3. kategorie s JOP</t>
  </si>
  <si>
    <t>Hlavní  staniční  kolej</t>
  </si>
  <si>
    <t>Vjezd - odjezd - průjezd</t>
  </si>
  <si>
    <t>SUDOP T+desky K145</t>
  </si>
  <si>
    <t>přechod v km 77,640 - 77,643</t>
  </si>
  <si>
    <t>Č. I, úrovňové,</t>
  </si>
  <si>
    <t>jednostranné vnitřní</t>
  </si>
  <si>
    <t>Č. II, úrovňové,</t>
  </si>
  <si>
    <t>sypané</t>
  </si>
  <si>
    <t>Č. III, úrovňové,</t>
  </si>
  <si>
    <t>Směr  :  Mladá Boleslav hl.n.</t>
  </si>
  <si>
    <t>typ AHP - 03 ( Hradlo Podlázky )</t>
  </si>
  <si>
    <t>typ AHP - 03 ( Hradlo Dalešice )</t>
  </si>
  <si>
    <t>Směr  :  Bakov nad Jizerou</t>
  </si>
  <si>
    <t>do  Bakova n.J.</t>
  </si>
  <si>
    <t>od  Bakova n.J.</t>
  </si>
  <si>
    <t>od  Mladé Bol.hl.n.</t>
  </si>
  <si>
    <t>do  Mladé Bol.hl.n.</t>
  </si>
  <si>
    <t xml:space="preserve">Obvod  výpravčího </t>
  </si>
  <si>
    <t>při jízdě do odbočky - rychlost 40 km/h</t>
  </si>
  <si>
    <t xml:space="preserve">Vzájemně vyloučeny jsou pouze protisměrné </t>
  </si>
  <si>
    <t>jízdní cesty na tutéž kolej</t>
  </si>
  <si>
    <t>Opř L1</t>
  </si>
  <si>
    <t>Opakovací</t>
  </si>
  <si>
    <t>Opř L3</t>
  </si>
  <si>
    <t>Opř L5</t>
  </si>
  <si>
    <t>poznámka</t>
  </si>
  <si>
    <t>Obvod  posunu</t>
  </si>
  <si>
    <t>7</t>
  </si>
  <si>
    <t>ruč.</t>
  </si>
  <si>
    <t xml:space="preserve">  bez zabezpečení</t>
  </si>
  <si>
    <t>6</t>
  </si>
  <si>
    <t xml:space="preserve">  odtlačný výměnový zámek, klíč je držen v EZ v kolejišti</t>
  </si>
  <si>
    <t>9</t>
  </si>
  <si>
    <t>10</t>
  </si>
  <si>
    <t>51</t>
  </si>
  <si>
    <t>52</t>
  </si>
  <si>
    <t>53</t>
  </si>
  <si>
    <t>8</t>
  </si>
  <si>
    <t xml:space="preserve">  výměnový zámek, klíč je držen v kontrolním zámku v.č.4</t>
  </si>
  <si>
    <t xml:space="preserve">  výměnový zámek, klíč je držen ve výkolejkovém zámku SVk1</t>
  </si>
  <si>
    <t xml:space="preserve">  výměnový zámek, klíč je držen ve výkolejkovém zámku Vk2</t>
  </si>
  <si>
    <t>vlečka Akuma</t>
  </si>
  <si>
    <t>EZ</t>
  </si>
  <si>
    <t>( 4t/4/5 )</t>
  </si>
  <si>
    <t>PSt.1</t>
  </si>
  <si>
    <t>( 1,2,3 )</t>
  </si>
  <si>
    <t>77,530</t>
  </si>
  <si>
    <t>koleje SDC Liberec</t>
  </si>
  <si>
    <t>SVk 1</t>
  </si>
  <si>
    <t>( Vk3/Vk2/8t/8 )</t>
  </si>
  <si>
    <t>Vk 2</t>
  </si>
  <si>
    <t>Vk 3</t>
  </si>
  <si>
    <t>Oddílová  -  AHr  Podlázky</t>
  </si>
  <si>
    <t>Oddílová  -  AHr  Dalešice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</si>
</sst>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1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u val="single"/>
      <sz val="12"/>
      <name val="Arial CYR"/>
      <family val="2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name val="Times New Roman"/>
      <family val="1"/>
    </font>
    <font>
      <sz val="10"/>
      <color indexed="14"/>
      <name val="Arial CE"/>
      <family val="2"/>
    </font>
    <font>
      <sz val="12"/>
      <color indexed="12"/>
      <name val="Times New Roman CE"/>
      <family val="1"/>
    </font>
    <font>
      <b/>
      <sz val="11"/>
      <color indexed="12"/>
      <name val="Arial CE"/>
      <family val="2"/>
    </font>
    <font>
      <sz val="14"/>
      <name val="Times New Roman CE"/>
      <family val="1"/>
    </font>
    <font>
      <i/>
      <sz val="11"/>
      <name val="Arial CE"/>
      <family val="2"/>
    </font>
    <font>
      <b/>
      <u val="single"/>
      <sz val="12"/>
      <color indexed="10"/>
      <name val="Arial CE"/>
      <family val="2"/>
    </font>
    <font>
      <b/>
      <i/>
      <sz val="12"/>
      <name val="Times New Roman"/>
      <family val="1"/>
    </font>
    <font>
      <b/>
      <i/>
      <sz val="18"/>
      <name val="Times New Roman CE"/>
      <family val="1"/>
    </font>
    <font>
      <i/>
      <sz val="18"/>
      <name val="Times New Roman CE"/>
      <family val="1"/>
    </font>
    <font>
      <sz val="11"/>
      <color indexed="12"/>
      <name val="Arial CE"/>
      <family val="2"/>
    </font>
    <font>
      <sz val="8"/>
      <name val="Arial CE"/>
      <family val="0"/>
    </font>
    <font>
      <sz val="9"/>
      <name val="Arial CE"/>
      <family val="2"/>
    </font>
    <font>
      <sz val="12"/>
      <name val="Courier"/>
      <family val="3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11"/>
      <name val="Arial CE"/>
      <family val="2"/>
    </font>
    <font>
      <sz val="10"/>
      <color indexed="16"/>
      <name val="Arial CE"/>
      <family val="2"/>
    </font>
    <font>
      <b/>
      <sz val="12"/>
      <name val="Times New Roman"/>
      <family val="1"/>
    </font>
    <font>
      <sz val="10"/>
      <color indexed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7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medium"/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4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9" fillId="0" borderId="7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8" fillId="0" borderId="0" xfId="0" applyFont="1" applyAlignment="1">
      <alignment horizontal="right" vertical="top"/>
    </xf>
    <xf numFmtId="49" fontId="20" fillId="0" borderId="9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0" fontId="30" fillId="0" borderId="0" xfId="21" applyFont="1" applyFill="1" applyBorder="1" applyAlignment="1">
      <alignment horizontal="center" vertical="center"/>
      <protection/>
    </xf>
    <xf numFmtId="0" fontId="21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28" fillId="0" borderId="0" xfId="21" applyFont="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31" fillId="0" borderId="0" xfId="21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64" fontId="9" fillId="0" borderId="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4" fillId="0" borderId="0" xfId="21" applyFont="1" applyFill="1" applyBorder="1" applyAlignment="1">
      <alignment horizontal="center" vertical="center"/>
      <protection/>
    </xf>
    <xf numFmtId="49" fontId="10" fillId="0" borderId="0" xfId="21" applyNumberFormat="1" applyFont="1" applyFill="1" applyBorder="1" applyAlignment="1">
      <alignment horizontal="center" vertical="center"/>
      <protection/>
    </xf>
    <xf numFmtId="164" fontId="36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29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0" fillId="0" borderId="14" xfId="0" applyFont="1" applyFill="1" applyBorder="1" applyAlignment="1">
      <alignment horizontal="center" vertical="center"/>
    </xf>
    <xf numFmtId="49" fontId="38" fillId="0" borderId="9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0" fillId="0" borderId="23" xfId="21" applyFont="1" applyFill="1" applyBorder="1" applyAlignment="1">
      <alignment horizontal="center" vertical="center"/>
      <protection/>
    </xf>
    <xf numFmtId="49" fontId="32" fillId="0" borderId="0" xfId="21" applyNumberFormat="1" applyFont="1" applyFill="1" applyBorder="1" applyAlignment="1">
      <alignment horizontal="center" vertical="center"/>
      <protection/>
    </xf>
    <xf numFmtId="0" fontId="7" fillId="4" borderId="30" xfId="0" applyFont="1" applyFill="1" applyBorder="1" applyAlignment="1">
      <alignment horizontal="centerContinuous" vertical="center"/>
    </xf>
    <xf numFmtId="0" fontId="7" fillId="4" borderId="31" xfId="0" applyFont="1" applyFill="1" applyBorder="1" applyAlignment="1">
      <alignment horizontal="centerContinuous" vertical="center"/>
    </xf>
    <xf numFmtId="0" fontId="1" fillId="5" borderId="32" xfId="0" applyFont="1" applyFill="1" applyBorder="1" applyAlignment="1">
      <alignment horizontal="centerContinuous" vertical="center"/>
    </xf>
    <xf numFmtId="0" fontId="1" fillId="5" borderId="33" xfId="0" applyFont="1" applyFill="1" applyBorder="1" applyAlignment="1">
      <alignment horizontal="centerContinuous" vertical="center"/>
    </xf>
    <xf numFmtId="0" fontId="1" fillId="5" borderId="34" xfId="0" applyFont="1" applyFill="1" applyBorder="1" applyAlignment="1">
      <alignment horizontal="centerContinuous" vertical="center"/>
    </xf>
    <xf numFmtId="0" fontId="3" fillId="3" borderId="26" xfId="0" applyFont="1" applyFill="1" applyBorder="1" applyAlignment="1">
      <alignment horizontal="centerContinuous" vertical="center"/>
    </xf>
    <xf numFmtId="0" fontId="7" fillId="4" borderId="35" xfId="0" applyFont="1" applyFill="1" applyBorder="1" applyAlignment="1">
      <alignment horizontal="centerContinuous" vertical="center"/>
    </xf>
    <xf numFmtId="0" fontId="7" fillId="4" borderId="36" xfId="0" applyFont="1" applyFill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7" fillId="4" borderId="37" xfId="0" applyFont="1" applyFill="1" applyBorder="1" applyAlignment="1">
      <alignment horizontal="centerContinuous" vertical="center"/>
    </xf>
    <xf numFmtId="44" fontId="7" fillId="4" borderId="30" xfId="18" applyFont="1" applyFill="1" applyBorder="1" applyAlignment="1">
      <alignment horizontal="centerContinuous" vertical="center"/>
    </xf>
    <xf numFmtId="44" fontId="7" fillId="4" borderId="35" xfId="18" applyFont="1" applyFill="1" applyBorder="1" applyAlignment="1">
      <alignment horizontal="centerContinuous" vertical="center"/>
    </xf>
    <xf numFmtId="44" fontId="7" fillId="4" borderId="31" xfId="18" applyFont="1" applyFill="1" applyBorder="1" applyAlignment="1">
      <alignment horizontal="centerContinuous" vertical="center"/>
    </xf>
    <xf numFmtId="164" fontId="15" fillId="0" borderId="38" xfId="0" applyNumberFormat="1" applyFont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41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41" fillId="0" borderId="0" xfId="0" applyFont="1" applyAlignment="1">
      <alignment horizontal="left" vertical="top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49" fontId="43" fillId="0" borderId="0" xfId="21" applyNumberFormat="1" applyFont="1" applyFill="1" applyBorder="1" applyAlignment="1">
      <alignment horizontal="center" vertical="center"/>
      <protection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6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49" fontId="15" fillId="0" borderId="41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164" fontId="42" fillId="0" borderId="0" xfId="20" applyNumberFormat="1" applyFont="1" applyAlignment="1">
      <alignment horizontal="center"/>
      <protection/>
    </xf>
    <xf numFmtId="49" fontId="18" fillId="0" borderId="0" xfId="0" applyNumberFormat="1" applyFont="1" applyAlignment="1">
      <alignment horizontal="center" vertical="top"/>
    </xf>
    <xf numFmtId="0" fontId="17" fillId="0" borderId="0" xfId="0" applyFont="1" applyAlignment="1">
      <alignment horizontal="right"/>
    </xf>
    <xf numFmtId="49" fontId="0" fillId="0" borderId="0" xfId="20" applyNumberFormat="1" applyFont="1" applyAlignment="1">
      <alignment horizontal="center"/>
      <protection/>
    </xf>
    <xf numFmtId="0" fontId="17" fillId="0" borderId="0" xfId="0" applyFont="1" applyAlignment="1">
      <alignment horizontal="left" vertical="top"/>
    </xf>
    <xf numFmtId="49" fontId="0" fillId="0" borderId="0" xfId="20" applyNumberFormat="1" applyFont="1" applyAlignment="1">
      <alignment horizontal="center" vertical="top"/>
      <protection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2" fillId="0" borderId="28" xfId="0" applyFont="1" applyBorder="1" applyAlignment="1">
      <alignment horizontal="centerContinuous" vertical="center"/>
    </xf>
    <xf numFmtId="164" fontId="0" fillId="0" borderId="20" xfId="0" applyNumberFormat="1" applyFont="1" applyBorder="1" applyAlignment="1">
      <alignment horizontal="centerContinuous" vertical="center"/>
    </xf>
    <xf numFmtId="0" fontId="12" fillId="0" borderId="42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64" fontId="16" fillId="0" borderId="1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0" fillId="2" borderId="43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22" fillId="2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0" xfId="0" applyNumberFormat="1" applyFont="1" applyAlignment="1">
      <alignment textRotation="90"/>
    </xf>
    <xf numFmtId="0" fontId="14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Continuous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164" fontId="0" fillId="0" borderId="0" xfId="20" applyNumberFormat="1" applyFont="1" applyAlignment="1">
      <alignment horizontal="right" vertical="top"/>
      <protection/>
    </xf>
    <xf numFmtId="164" fontId="10" fillId="0" borderId="8" xfId="0" applyNumberFormat="1" applyFont="1" applyBorder="1" applyAlignment="1">
      <alignment horizontal="center" vertical="center"/>
    </xf>
    <xf numFmtId="0" fontId="51" fillId="0" borderId="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 horizontal="left" vertical="top"/>
    </xf>
    <xf numFmtId="0" fontId="17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64" fontId="0" fillId="0" borderId="0" xfId="20" applyNumberFormat="1" applyFont="1" applyAlignment="1">
      <alignment horizontal="center" vertical="top"/>
      <protection/>
    </xf>
    <xf numFmtId="0" fontId="52" fillId="0" borderId="0" xfId="21" applyFont="1" applyAlignment="1">
      <alignment/>
      <protection/>
    </xf>
    <xf numFmtId="0" fontId="52" fillId="0" borderId="0" xfId="21" applyFont="1" applyBorder="1" applyAlignment="1">
      <alignment/>
      <protection/>
    </xf>
    <xf numFmtId="0" fontId="52" fillId="0" borderId="0" xfId="21" applyFont="1" applyBorder="1">
      <alignment/>
      <protection/>
    </xf>
    <xf numFmtId="0" fontId="52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0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1" fillId="0" borderId="0" xfId="21" applyFont="1" applyBorder="1" applyAlignment="1">
      <alignment horizontal="left" vertical="center"/>
      <protection/>
    </xf>
    <xf numFmtId="0" fontId="0" fillId="0" borderId="0" xfId="21" applyBorder="1" applyAlignment="1">
      <alignment vertical="center"/>
      <protection/>
    </xf>
    <xf numFmtId="49" fontId="11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31" fillId="0" borderId="0" xfId="21" applyFont="1" applyAlignment="1">
      <alignment vertical="center"/>
      <protection/>
    </xf>
    <xf numFmtId="0" fontId="31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31" fillId="0" borderId="0" xfId="21" applyFont="1" applyBorder="1" applyAlignment="1">
      <alignment horizontal="center" vertical="center"/>
      <protection/>
    </xf>
    <xf numFmtId="0" fontId="52" fillId="0" borderId="0" xfId="21" applyFont="1" applyBorder="1" applyAlignment="1">
      <alignment vertical="center"/>
      <protection/>
    </xf>
    <xf numFmtId="0" fontId="52" fillId="0" borderId="0" xfId="21" applyFont="1" applyAlignment="1">
      <alignment vertical="center"/>
      <protection/>
    </xf>
    <xf numFmtId="0" fontId="52" fillId="0" borderId="0" xfId="21" applyFont="1" applyAlignment="1" quotePrefix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45" xfId="21" applyFont="1" applyFill="1" applyBorder="1" applyAlignment="1">
      <alignment vertical="center"/>
      <protection/>
    </xf>
    <xf numFmtId="0" fontId="0" fillId="5" borderId="46" xfId="21" applyFont="1" applyFill="1" applyBorder="1" applyAlignment="1">
      <alignment vertical="center"/>
      <protection/>
    </xf>
    <xf numFmtId="0" fontId="0" fillId="5" borderId="46" xfId="21" applyFont="1" applyFill="1" applyBorder="1" applyAlignment="1" quotePrefix="1">
      <alignment vertical="center"/>
      <protection/>
    </xf>
    <xf numFmtId="164" fontId="0" fillId="5" borderId="46" xfId="21" applyNumberFormat="1" applyFont="1" applyFill="1" applyBorder="1" applyAlignment="1">
      <alignment vertical="center"/>
      <protection/>
    </xf>
    <xf numFmtId="0" fontId="0" fillId="5" borderId="47" xfId="21" applyFont="1" applyFill="1" applyBorder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0" fillId="0" borderId="48" xfId="21" applyFont="1" applyBorder="1">
      <alignment/>
      <protection/>
    </xf>
    <xf numFmtId="0" fontId="0" fillId="0" borderId="28" xfId="21" applyFont="1" applyBorder="1">
      <alignment/>
      <protection/>
    </xf>
    <xf numFmtId="0" fontId="0" fillId="0" borderId="20" xfId="21" applyFont="1" applyBorder="1">
      <alignment/>
      <protection/>
    </xf>
    <xf numFmtId="0" fontId="0" fillId="5" borderId="8" xfId="21" applyFill="1" applyBorder="1" applyAlignment="1">
      <alignment vertical="center"/>
      <protection/>
    </xf>
    <xf numFmtId="0" fontId="0" fillId="0" borderId="49" xfId="21" applyFont="1" applyBorder="1">
      <alignment/>
      <protection/>
    </xf>
    <xf numFmtId="0" fontId="21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5" xfId="21" applyFont="1" applyBorder="1">
      <alignment/>
      <protection/>
    </xf>
    <xf numFmtId="0" fontId="24" fillId="0" borderId="0" xfId="21" applyFont="1" applyFill="1" applyBorder="1" applyAlignment="1">
      <alignment horizontal="center"/>
      <protection/>
    </xf>
    <xf numFmtId="0" fontId="0" fillId="0" borderId="5" xfId="21" applyBorder="1" applyAlignment="1">
      <alignment vertical="center"/>
      <protection/>
    </xf>
    <xf numFmtId="0" fontId="0" fillId="0" borderId="50" xfId="21" applyFont="1" applyBorder="1">
      <alignment/>
      <protection/>
    </xf>
    <xf numFmtId="0" fontId="0" fillId="0" borderId="51" xfId="21" applyFont="1" applyBorder="1">
      <alignment/>
      <protection/>
    </xf>
    <xf numFmtId="0" fontId="0" fillId="0" borderId="52" xfId="21" applyFont="1" applyBorder="1">
      <alignment/>
      <protection/>
    </xf>
    <xf numFmtId="0" fontId="16" fillId="0" borderId="0" xfId="21" applyFont="1" applyFill="1" applyBorder="1" applyAlignment="1">
      <alignment horizontal="center" vertical="center"/>
      <protection/>
    </xf>
    <xf numFmtId="0" fontId="30" fillId="0" borderId="0" xfId="21" applyFont="1" applyBorder="1" applyAlignment="1">
      <alignment horizontal="center" vertical="center"/>
      <protection/>
    </xf>
    <xf numFmtId="49" fontId="43" fillId="0" borderId="0" xfId="21" applyNumberFormat="1" applyFont="1" applyBorder="1" applyAlignment="1">
      <alignment horizontal="center" vertical="center"/>
      <protection/>
    </xf>
    <xf numFmtId="49" fontId="32" fillId="0" borderId="0" xfId="21" applyNumberFormat="1" applyFont="1" applyBorder="1" applyAlignment="1">
      <alignment horizontal="center" vertical="center"/>
      <protection/>
    </xf>
    <xf numFmtId="164" fontId="54" fillId="0" borderId="0" xfId="21" applyNumberFormat="1" applyFont="1" applyBorder="1" applyAlignment="1">
      <alignment horizontal="center" vertical="center"/>
      <protection/>
    </xf>
    <xf numFmtId="0" fontId="15" fillId="0" borderId="0" xfId="21" applyFont="1" applyBorder="1" applyAlignment="1">
      <alignment horizontal="center" vertical="center"/>
      <protection/>
    </xf>
    <xf numFmtId="0" fontId="0" fillId="0" borderId="53" xfId="21" applyFont="1" applyBorder="1">
      <alignment/>
      <protection/>
    </xf>
    <xf numFmtId="0" fontId="0" fillId="0" borderId="4" xfId="21" applyFont="1" applyBorder="1">
      <alignment/>
      <protection/>
    </xf>
    <xf numFmtId="0" fontId="15" fillId="0" borderId="0" xfId="21" applyFont="1" applyFill="1" applyBorder="1" applyAlignment="1">
      <alignment horizontal="center" vertical="center"/>
      <protection/>
    </xf>
    <xf numFmtId="0" fontId="0" fillId="0" borderId="54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0" fillId="5" borderId="0" xfId="21" applyFont="1" applyFill="1" applyBorder="1" applyAlignment="1">
      <alignment horizontal="left" vertical="center"/>
      <protection/>
    </xf>
    <xf numFmtId="0" fontId="10" fillId="5" borderId="28" xfId="21" applyFont="1" applyFill="1" applyBorder="1" applyAlignment="1">
      <alignment horizontal="center" vertical="center"/>
      <protection/>
    </xf>
    <xf numFmtId="0" fontId="0" fillId="5" borderId="6" xfId="21" applyFill="1" applyBorder="1" applyAlignment="1">
      <alignment vertical="center"/>
      <protection/>
    </xf>
    <xf numFmtId="0" fontId="0" fillId="6" borderId="55" xfId="21" applyFont="1" applyFill="1" applyBorder="1" applyAlignment="1">
      <alignment vertical="center"/>
      <protection/>
    </xf>
    <xf numFmtId="0" fontId="0" fillId="6" borderId="56" xfId="21" applyFont="1" applyFill="1" applyBorder="1" applyAlignment="1">
      <alignment vertical="center"/>
      <protection/>
    </xf>
    <xf numFmtId="0" fontId="25" fillId="6" borderId="56" xfId="21" applyFont="1" applyFill="1" applyBorder="1" applyAlignment="1">
      <alignment horizontal="centerContinuous" vertical="center"/>
      <protection/>
    </xf>
    <xf numFmtId="0" fontId="0" fillId="6" borderId="57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10" fillId="6" borderId="58" xfId="21" applyFont="1" applyFill="1" applyBorder="1" applyAlignment="1">
      <alignment horizontal="center" vertical="center"/>
      <protection/>
    </xf>
    <xf numFmtId="0" fontId="10" fillId="6" borderId="59" xfId="21" applyFont="1" applyFill="1" applyBorder="1" applyAlignment="1">
      <alignment horizontal="center" vertical="center"/>
      <protection/>
    </xf>
    <xf numFmtId="0" fontId="10" fillId="6" borderId="60" xfId="21" applyFont="1" applyFill="1" applyBorder="1" applyAlignment="1">
      <alignment horizontal="center" vertical="center"/>
      <protection/>
    </xf>
    <xf numFmtId="0" fontId="10" fillId="6" borderId="61" xfId="21" applyFont="1" applyFill="1" applyBorder="1" applyAlignment="1">
      <alignment horizontal="centerContinuous" vertical="center"/>
      <protection/>
    </xf>
    <xf numFmtId="0" fontId="10" fillId="6" borderId="62" xfId="21" applyFont="1" applyFill="1" applyBorder="1" applyAlignment="1">
      <alignment horizontal="centerContinuous" vertical="center"/>
      <protection/>
    </xf>
    <xf numFmtId="0" fontId="10" fillId="6" borderId="63" xfId="21" applyFont="1" applyFill="1" applyBorder="1" applyAlignment="1">
      <alignment horizontal="centerContinuous" vertical="center"/>
      <protection/>
    </xf>
    <xf numFmtId="0" fontId="0" fillId="5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64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4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49" fontId="55" fillId="0" borderId="64" xfId="21" applyNumberFormat="1" applyFont="1" applyBorder="1" applyAlignment="1">
      <alignment horizontal="center" vertical="center"/>
      <protection/>
    </xf>
    <xf numFmtId="164" fontId="45" fillId="0" borderId="7" xfId="21" applyNumberFormat="1" applyFont="1" applyFill="1" applyBorder="1" applyAlignment="1">
      <alignment horizontal="center" vertical="center"/>
      <protection/>
    </xf>
    <xf numFmtId="164" fontId="45" fillId="0" borderId="7" xfId="21" applyNumberFormat="1" applyFont="1" applyBorder="1" applyAlignment="1">
      <alignment horizontal="center" vertical="center"/>
      <protection/>
    </xf>
    <xf numFmtId="1" fontId="45" fillId="0" borderId="5" xfId="21" applyNumberFormat="1" applyFont="1" applyBorder="1" applyAlignment="1">
      <alignment horizontal="center" vertical="center"/>
      <protection/>
    </xf>
    <xf numFmtId="0" fontId="16" fillId="0" borderId="49" xfId="21" applyFont="1" applyBorder="1" applyAlignment="1">
      <alignment horizontal="centerContinuous" vertical="center"/>
      <protection/>
    </xf>
    <xf numFmtId="0" fontId="23" fillId="0" borderId="0" xfId="21" applyFont="1" applyBorder="1" applyAlignment="1">
      <alignment horizontal="centerContinuous" vertical="center"/>
      <protection/>
    </xf>
    <xf numFmtId="0" fontId="53" fillId="0" borderId="5" xfId="21" applyFont="1" applyBorder="1" applyAlignment="1">
      <alignment horizontal="centerContinuous" vertical="center"/>
      <protection/>
    </xf>
    <xf numFmtId="0" fontId="9" fillId="0" borderId="49" xfId="21" applyFont="1" applyFill="1" applyBorder="1" applyAlignment="1">
      <alignment horizontal="centerContinuous" vertical="center"/>
      <protection/>
    </xf>
    <xf numFmtId="0" fontId="10" fillId="0" borderId="0" xfId="21" applyFont="1" applyFill="1" applyBorder="1" applyAlignment="1">
      <alignment horizontal="centerContinuous" vertical="center"/>
      <protection/>
    </xf>
    <xf numFmtId="0" fontId="10" fillId="0" borderId="5" xfId="21" applyFont="1" applyFill="1" applyBorder="1" applyAlignment="1">
      <alignment horizontal="centerContinuous" vertical="center"/>
      <protection/>
    </xf>
    <xf numFmtId="0" fontId="9" fillId="0" borderId="49" xfId="21" applyFont="1" applyBorder="1" applyAlignment="1">
      <alignment horizontal="centerContinuous" vertical="center"/>
      <protection/>
    </xf>
    <xf numFmtId="0" fontId="10" fillId="0" borderId="5" xfId="21" applyFont="1" applyBorder="1" applyAlignment="1">
      <alignment horizontal="centerContinuous" vertical="center"/>
      <protection/>
    </xf>
    <xf numFmtId="0" fontId="10" fillId="0" borderId="4" xfId="21" applyFont="1" applyFill="1" applyBorder="1" applyAlignment="1">
      <alignment horizontal="centerContinuous" vertical="center"/>
      <protection/>
    </xf>
    <xf numFmtId="0" fontId="10" fillId="0" borderId="54" xfId="21" applyFont="1" applyFill="1" applyBorder="1" applyAlignment="1">
      <alignment horizontal="centerContinuous" vertical="center"/>
      <protection/>
    </xf>
    <xf numFmtId="0" fontId="0" fillId="5" borderId="21" xfId="21" applyFill="1" applyBorder="1" applyAlignment="1">
      <alignment vertical="center"/>
      <protection/>
    </xf>
    <xf numFmtId="0" fontId="0" fillId="5" borderId="19" xfId="21" applyFill="1" applyBorder="1" applyAlignment="1">
      <alignment vertical="center"/>
      <protection/>
    </xf>
    <xf numFmtId="0" fontId="0" fillId="5" borderId="11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10" fillId="0" borderId="49" xfId="21" applyFont="1" applyBorder="1" applyAlignment="1">
      <alignment horizontal="centerContinuous" vertical="center"/>
      <protection/>
    </xf>
    <xf numFmtId="49" fontId="55" fillId="0" borderId="65" xfId="21" applyNumberFormat="1" applyFont="1" applyBorder="1" applyAlignment="1">
      <alignment horizontal="center" vertical="center"/>
      <protection/>
    </xf>
    <xf numFmtId="164" fontId="45" fillId="0" borderId="66" xfId="21" applyNumberFormat="1" applyFont="1" applyFill="1" applyBorder="1" applyAlignment="1">
      <alignment horizontal="center" vertical="center"/>
      <protection/>
    </xf>
    <xf numFmtId="164" fontId="45" fillId="0" borderId="66" xfId="21" applyNumberFormat="1" applyFont="1" applyBorder="1" applyAlignment="1">
      <alignment horizontal="center" vertical="center"/>
      <protection/>
    </xf>
    <xf numFmtId="1" fontId="45" fillId="0" borderId="54" xfId="21" applyNumberFormat="1" applyFont="1" applyBorder="1" applyAlignment="1">
      <alignment horizontal="center" vertical="center"/>
      <protection/>
    </xf>
    <xf numFmtId="0" fontId="9" fillId="0" borderId="53" xfId="21" applyFont="1" applyBorder="1" applyAlignment="1">
      <alignment horizontal="centerContinuous" vertical="center"/>
      <protection/>
    </xf>
    <xf numFmtId="0" fontId="23" fillId="0" borderId="4" xfId="21" applyFont="1" applyBorder="1" applyAlignment="1">
      <alignment horizontal="centerContinuous" vertical="center"/>
      <protection/>
    </xf>
    <xf numFmtId="0" fontId="10" fillId="0" borderId="54" xfId="21" applyFont="1" applyBorder="1" applyAlignment="1">
      <alignment horizontal="centerContinuous" vertical="center"/>
      <protection/>
    </xf>
    <xf numFmtId="0" fontId="9" fillId="0" borderId="53" xfId="21" applyFont="1" applyFill="1" applyBorder="1" applyAlignment="1">
      <alignment horizontal="centerContinuous" vertical="center"/>
      <protection/>
    </xf>
    <xf numFmtId="0" fontId="31" fillId="0" borderId="0" xfId="21" applyFont="1" applyFill="1" applyBorder="1" applyAlignment="1">
      <alignment horizontal="left" vertical="center"/>
      <protection/>
    </xf>
    <xf numFmtId="0" fontId="25" fillId="0" borderId="0" xfId="21" applyFont="1" applyFill="1" applyBorder="1" applyAlignment="1">
      <alignment horizontal="left" vertical="center"/>
      <protection/>
    </xf>
    <xf numFmtId="49" fontId="11" fillId="0" borderId="0" xfId="21" applyNumberFormat="1" applyFont="1" applyFill="1" applyBorder="1" applyAlignment="1">
      <alignment horizontal="centerContinuous" vertical="center"/>
      <protection/>
    </xf>
    <xf numFmtId="0" fontId="25" fillId="0" borderId="0" xfId="21" applyFont="1" applyFill="1" applyBorder="1" applyAlignment="1">
      <alignment horizontal="right" vertical="center"/>
      <protection/>
    </xf>
    <xf numFmtId="0" fontId="31" fillId="0" borderId="0" xfId="21" applyFont="1" applyFill="1" applyBorder="1" applyAlignment="1">
      <alignment horizontal="right" vertical="center"/>
      <protection/>
    </xf>
    <xf numFmtId="0" fontId="24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right" vertical="center"/>
    </xf>
    <xf numFmtId="0" fontId="56" fillId="0" borderId="0" xfId="0" applyFont="1" applyFill="1" applyBorder="1" applyAlignment="1" quotePrefix="1">
      <alignment horizontal="left" vertical="center"/>
    </xf>
    <xf numFmtId="0" fontId="0" fillId="0" borderId="0" xfId="21" applyFont="1" applyFill="1" applyBorder="1" applyAlignment="1">
      <alignment vertical="center"/>
      <protection/>
    </xf>
    <xf numFmtId="49" fontId="0" fillId="0" borderId="0" xfId="21" applyNumberFormat="1" applyFont="1" applyFill="1" applyBorder="1" applyAlignment="1">
      <alignment vertical="center"/>
      <protection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" fontId="0" fillId="0" borderId="0" xfId="21" applyNumberFormat="1" applyFont="1" applyFill="1" applyBorder="1" applyAlignment="1">
      <alignment vertical="center"/>
      <protection/>
    </xf>
    <xf numFmtId="49" fontId="27" fillId="0" borderId="0" xfId="21" applyNumberFormat="1" applyFont="1" applyFill="1" applyBorder="1" applyAlignment="1">
      <alignment horizontal="center" vertical="center"/>
      <protection/>
    </xf>
    <xf numFmtId="164" fontId="25" fillId="0" borderId="0" xfId="21" applyNumberFormat="1" applyFont="1" applyFill="1" applyBorder="1" applyAlignment="1">
      <alignment horizontal="centerContinuous" vertical="center"/>
      <protection/>
    </xf>
    <xf numFmtId="1" fontId="25" fillId="0" borderId="0" xfId="21" applyNumberFormat="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49" fontId="49" fillId="0" borderId="0" xfId="21" applyNumberFormat="1" applyFont="1" applyFill="1" applyBorder="1" applyAlignment="1">
      <alignment horizontal="center" vertical="center"/>
      <protection/>
    </xf>
    <xf numFmtId="164" fontId="50" fillId="0" borderId="0" xfId="21" applyNumberFormat="1" applyFont="1" applyFill="1" applyBorder="1" applyAlignment="1">
      <alignment horizontal="centerContinuous" vertical="center"/>
      <protection/>
    </xf>
    <xf numFmtId="1" fontId="50" fillId="0" borderId="0" xfId="21" applyNumberFormat="1" applyFont="1" applyFill="1" applyBorder="1" applyAlignment="1">
      <alignment horizontal="center" vertical="center"/>
      <protection/>
    </xf>
    <xf numFmtId="0" fontId="57" fillId="0" borderId="0" xfId="0" applyFont="1" applyFill="1" applyBorder="1" applyAlignment="1">
      <alignment horizontal="left" vertical="center"/>
    </xf>
    <xf numFmtId="0" fontId="7" fillId="4" borderId="67" xfId="0" applyFont="1" applyFill="1" applyBorder="1" applyAlignment="1">
      <alignment horizontal="centerContinuous" vertical="center"/>
    </xf>
    <xf numFmtId="0" fontId="7" fillId="4" borderId="68" xfId="0" applyFont="1" applyFill="1" applyBorder="1" applyAlignment="1">
      <alignment horizontal="centerContinuous" vertical="center"/>
    </xf>
    <xf numFmtId="0" fontId="7" fillId="4" borderId="69" xfId="0" applyFont="1" applyFill="1" applyBorder="1" applyAlignment="1">
      <alignment horizontal="centerContinuous" vertical="center"/>
    </xf>
    <xf numFmtId="0" fontId="10" fillId="0" borderId="1" xfId="0" applyFont="1" applyFill="1" applyBorder="1" applyAlignment="1">
      <alignment horizontal="centerContinuous" vertical="center"/>
    </xf>
    <xf numFmtId="0" fontId="10" fillId="0" borderId="70" xfId="0" applyFont="1" applyFill="1" applyBorder="1" applyAlignment="1">
      <alignment horizontal="centerContinuous" vertical="center"/>
    </xf>
    <xf numFmtId="0" fontId="10" fillId="0" borderId="71" xfId="0" applyFont="1" applyFill="1" applyBorder="1" applyAlignment="1">
      <alignment horizontal="centerContinuous" vertical="center"/>
    </xf>
    <xf numFmtId="0" fontId="10" fillId="0" borderId="3" xfId="0" applyFont="1" applyFill="1" applyBorder="1" applyAlignment="1">
      <alignment horizontal="centerContinuous" vertical="center"/>
    </xf>
    <xf numFmtId="0" fontId="0" fillId="0" borderId="6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 quotePrefix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 quotePrefix="1">
      <alignment horizontal="center" vertical="center"/>
    </xf>
    <xf numFmtId="164" fontId="16" fillId="0" borderId="5" xfId="0" applyNumberFormat="1" applyFont="1" applyBorder="1" applyAlignment="1" quotePrefix="1">
      <alignment horizontal="center" vertical="center"/>
    </xf>
    <xf numFmtId="164" fontId="16" fillId="0" borderId="8" xfId="0" applyNumberFormat="1" applyFont="1" applyBorder="1" applyAlignment="1" quotePrefix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4" borderId="35" xfId="0" applyFont="1" applyFill="1" applyBorder="1" applyAlignment="1">
      <alignment horizontal="centerContinuous" vertical="center"/>
    </xf>
    <xf numFmtId="0" fontId="8" fillId="4" borderId="35" xfId="0" applyFont="1" applyFill="1" applyBorder="1" applyAlignment="1">
      <alignment horizontal="centerContinuous" vertical="center"/>
    </xf>
    <xf numFmtId="164" fontId="0" fillId="0" borderId="72" xfId="0" applyNumberFormat="1" applyFont="1" applyBorder="1" applyAlignment="1">
      <alignment horizontal="centerContinuous" vertical="center"/>
    </xf>
    <xf numFmtId="164" fontId="16" fillId="0" borderId="7" xfId="0" applyNumberFormat="1" applyFont="1" applyBorder="1" applyAlignment="1">
      <alignment horizontal="center" vertical="center"/>
    </xf>
    <xf numFmtId="164" fontId="16" fillId="0" borderId="38" xfId="0" applyNumberFormat="1" applyFont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23" fillId="0" borderId="5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10" fillId="2" borderId="73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4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49" fontId="38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58" fillId="0" borderId="38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49" fontId="38" fillId="0" borderId="77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top"/>
    </xf>
    <xf numFmtId="0" fontId="2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 vertical="top"/>
    </xf>
    <xf numFmtId="49" fontId="0" fillId="0" borderId="0" xfId="20" applyNumberFormat="1" applyFont="1" applyAlignment="1">
      <alignment vertical="top"/>
      <protection/>
    </xf>
    <xf numFmtId="0" fontId="1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 vertical="top"/>
    </xf>
    <xf numFmtId="0" fontId="4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6" fillId="0" borderId="0" xfId="21" applyFont="1" applyBorder="1" applyAlignment="1">
      <alignment horizontal="center" vertical="center"/>
      <protection/>
    </xf>
    <xf numFmtId="0" fontId="23" fillId="0" borderId="71" xfId="0" applyFont="1" applyFill="1" applyBorder="1" applyAlignment="1">
      <alignment vertical="center"/>
    </xf>
    <xf numFmtId="0" fontId="23" fillId="0" borderId="70" xfId="0" applyFont="1" applyFill="1" applyBorder="1" applyAlignment="1">
      <alignment vertical="center"/>
    </xf>
    <xf numFmtId="0" fontId="8" fillId="4" borderId="30" xfId="0" applyFont="1" applyFill="1" applyBorder="1" applyAlignment="1">
      <alignment vertical="center"/>
    </xf>
    <xf numFmtId="0" fontId="0" fillId="4" borderId="35" xfId="0" applyFont="1" applyFill="1" applyBorder="1" applyAlignment="1">
      <alignment vertical="center"/>
    </xf>
    <xf numFmtId="44" fontId="7" fillId="4" borderId="30" xfId="18" applyFont="1" applyFill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2" borderId="78" xfId="0" applyFont="1" applyFill="1" applyBorder="1" applyAlignment="1">
      <alignment horizontal="center" vertical="center"/>
    </xf>
    <xf numFmtId="0" fontId="10" fillId="2" borderId="73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Continuous" vertical="center"/>
    </xf>
    <xf numFmtId="0" fontId="10" fillId="2" borderId="3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164" fontId="60" fillId="0" borderId="7" xfId="0" applyNumberFormat="1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49" fontId="15" fillId="0" borderId="9" xfId="0" applyNumberFormat="1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164" fontId="15" fillId="0" borderId="80" xfId="0" applyNumberFormat="1" applyFont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3" fillId="0" borderId="81" xfId="0" applyFont="1" applyBorder="1" applyAlignment="1">
      <alignment horizontal="center" vertical="center"/>
    </xf>
    <xf numFmtId="164" fontId="15" fillId="0" borderId="81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49" fontId="15" fillId="0" borderId="19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57" fillId="0" borderId="0" xfId="0" applyFont="1" applyBorder="1" applyAlignment="1">
      <alignment horizontal="left" vertical="center"/>
    </xf>
    <xf numFmtId="164" fontId="60" fillId="0" borderId="82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58" fillId="0" borderId="41" xfId="0" applyFont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10" fillId="2" borderId="84" xfId="0" applyFont="1" applyFill="1" applyBorder="1" applyAlignment="1">
      <alignment horizontal="center" vertical="center"/>
    </xf>
    <xf numFmtId="164" fontId="0" fillId="0" borderId="20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9" fontId="15" fillId="0" borderId="7" xfId="0" applyNumberFormat="1" applyFont="1" applyBorder="1" applyAlignment="1">
      <alignment horizontal="center" vertical="center"/>
    </xf>
    <xf numFmtId="49" fontId="15" fillId="0" borderId="38" xfId="0" applyNumberFormat="1" applyFont="1" applyBorder="1" applyAlignment="1">
      <alignment horizontal="center" vertical="center"/>
    </xf>
    <xf numFmtId="0" fontId="0" fillId="0" borderId="85" xfId="0" applyBorder="1" applyAlignment="1">
      <alignment/>
    </xf>
    <xf numFmtId="0" fontId="0" fillId="0" borderId="64" xfId="0" applyBorder="1" applyAlignment="1">
      <alignment/>
    </xf>
    <xf numFmtId="0" fontId="0" fillId="0" borderId="86" xfId="0" applyBorder="1" applyAlignment="1">
      <alignment/>
    </xf>
    <xf numFmtId="0" fontId="15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vertical="top"/>
    </xf>
    <xf numFmtId="0" fontId="57" fillId="0" borderId="0" xfId="0" applyFont="1" applyAlignment="1">
      <alignment horizontal="left" vertical="center"/>
    </xf>
    <xf numFmtId="164" fontId="0" fillId="0" borderId="0" xfId="20" applyNumberFormat="1" applyFont="1" applyAlignment="1">
      <alignment horizontal="left"/>
      <protection/>
    </xf>
    <xf numFmtId="0" fontId="57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center" vertical="top"/>
    </xf>
    <xf numFmtId="0" fontId="8" fillId="4" borderId="30" xfId="0" applyFont="1" applyFill="1" applyBorder="1" applyAlignment="1">
      <alignment horizontal="centerContinuous" vertical="center"/>
    </xf>
    <xf numFmtId="0" fontId="8" fillId="4" borderId="36" xfId="0" applyFont="1" applyFill="1" applyBorder="1" applyAlignment="1">
      <alignment horizontal="centerContinuous" vertical="center"/>
    </xf>
    <xf numFmtId="0" fontId="8" fillId="4" borderId="37" xfId="0" applyFont="1" applyFill="1" applyBorder="1" applyAlignment="1">
      <alignment horizontal="centerContinuous" vertical="center"/>
    </xf>
    <xf numFmtId="0" fontId="0" fillId="0" borderId="76" xfId="0" applyFont="1" applyFill="1" applyBorder="1" applyAlignment="1">
      <alignment horizontal="center" vertical="center"/>
    </xf>
    <xf numFmtId="0" fontId="55" fillId="0" borderId="64" xfId="21" applyNumberFormat="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3053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Mladá  Boleslav - Debř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27</xdr:row>
      <xdr:rowOff>114300</xdr:rowOff>
    </xdr:from>
    <xdr:to>
      <xdr:col>42</xdr:col>
      <xdr:colOff>0</xdr:colOff>
      <xdr:row>27</xdr:row>
      <xdr:rowOff>114300</xdr:rowOff>
    </xdr:to>
    <xdr:sp>
      <xdr:nvSpPr>
        <xdr:cNvPr id="1" name="Line 579"/>
        <xdr:cNvSpPr>
          <a:spLocks/>
        </xdr:cNvSpPr>
      </xdr:nvSpPr>
      <xdr:spPr>
        <a:xfrm flipV="1">
          <a:off x="1028700" y="7219950"/>
          <a:ext cx="297180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27</xdr:row>
      <xdr:rowOff>114300</xdr:rowOff>
    </xdr:from>
    <xdr:to>
      <xdr:col>87</xdr:col>
      <xdr:colOff>0</xdr:colOff>
      <xdr:row>27</xdr:row>
      <xdr:rowOff>114300</xdr:rowOff>
    </xdr:to>
    <xdr:sp>
      <xdr:nvSpPr>
        <xdr:cNvPr id="2" name="Line 12"/>
        <xdr:cNvSpPr>
          <a:spLocks/>
        </xdr:cNvSpPr>
      </xdr:nvSpPr>
      <xdr:spPr>
        <a:xfrm flipV="1">
          <a:off x="31718250" y="7219950"/>
          <a:ext cx="32994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Mladá  Boleslav - Debř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514350" y="7105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5" name="Line 32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6" name="Line 33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0</xdr:rowOff>
    </xdr:from>
    <xdr:to>
      <xdr:col>27</xdr:col>
      <xdr:colOff>504825</xdr:colOff>
      <xdr:row>37</xdr:row>
      <xdr:rowOff>0</xdr:rowOff>
    </xdr:to>
    <xdr:sp>
      <xdr:nvSpPr>
        <xdr:cNvPr id="7" name="Line 34"/>
        <xdr:cNvSpPr>
          <a:spLocks/>
        </xdr:cNvSpPr>
      </xdr:nvSpPr>
      <xdr:spPr>
        <a:xfrm flipH="1">
          <a:off x="19821525" y="939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0</xdr:rowOff>
    </xdr:from>
    <xdr:to>
      <xdr:col>28</xdr:col>
      <xdr:colOff>9525</xdr:colOff>
      <xdr:row>37</xdr:row>
      <xdr:rowOff>0</xdr:rowOff>
    </xdr:to>
    <xdr:sp>
      <xdr:nvSpPr>
        <xdr:cNvPr id="8" name="Line 35"/>
        <xdr:cNvSpPr>
          <a:spLocks/>
        </xdr:cNvSpPr>
      </xdr:nvSpPr>
      <xdr:spPr>
        <a:xfrm flipH="1">
          <a:off x="19821525" y="93916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0</xdr:rowOff>
    </xdr:from>
    <xdr:to>
      <xdr:col>27</xdr:col>
      <xdr:colOff>504825</xdr:colOff>
      <xdr:row>37</xdr:row>
      <xdr:rowOff>0</xdr:rowOff>
    </xdr:to>
    <xdr:sp>
      <xdr:nvSpPr>
        <xdr:cNvPr id="9" name="Line 36"/>
        <xdr:cNvSpPr>
          <a:spLocks/>
        </xdr:cNvSpPr>
      </xdr:nvSpPr>
      <xdr:spPr>
        <a:xfrm flipH="1">
          <a:off x="19821525" y="939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0</xdr:rowOff>
    </xdr:from>
    <xdr:to>
      <xdr:col>28</xdr:col>
      <xdr:colOff>9525</xdr:colOff>
      <xdr:row>37</xdr:row>
      <xdr:rowOff>0</xdr:rowOff>
    </xdr:to>
    <xdr:sp>
      <xdr:nvSpPr>
        <xdr:cNvPr id="10" name="Line 37"/>
        <xdr:cNvSpPr>
          <a:spLocks/>
        </xdr:cNvSpPr>
      </xdr:nvSpPr>
      <xdr:spPr>
        <a:xfrm flipH="1">
          <a:off x="19821525" y="93916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1" name="Line 38"/>
        <xdr:cNvSpPr>
          <a:spLocks/>
        </xdr:cNvSpPr>
      </xdr:nvSpPr>
      <xdr:spPr>
        <a:xfrm>
          <a:off x="581025" y="72199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64712850" y="7105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3" name="Line 55"/>
        <xdr:cNvSpPr>
          <a:spLocks/>
        </xdr:cNvSpPr>
      </xdr:nvSpPr>
      <xdr:spPr>
        <a:xfrm>
          <a:off x="64779525" y="72199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" name="Line 864"/>
        <xdr:cNvSpPr>
          <a:spLocks/>
        </xdr:cNvSpPr>
      </xdr:nvSpPr>
      <xdr:spPr>
        <a:xfrm flipH="1">
          <a:off x="153638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9525</xdr:rowOff>
    </xdr:from>
    <xdr:to>
      <xdr:col>22</xdr:col>
      <xdr:colOff>9525</xdr:colOff>
      <xdr:row>36</xdr:row>
      <xdr:rowOff>9525</xdr:rowOff>
    </xdr:to>
    <xdr:sp>
      <xdr:nvSpPr>
        <xdr:cNvPr id="15" name="Line 865"/>
        <xdr:cNvSpPr>
          <a:spLocks/>
        </xdr:cNvSpPr>
      </xdr:nvSpPr>
      <xdr:spPr>
        <a:xfrm flipH="1">
          <a:off x="15363825" y="9172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" name="Line 866"/>
        <xdr:cNvSpPr>
          <a:spLocks/>
        </xdr:cNvSpPr>
      </xdr:nvSpPr>
      <xdr:spPr>
        <a:xfrm flipH="1">
          <a:off x="153638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9525</xdr:rowOff>
    </xdr:from>
    <xdr:to>
      <xdr:col>22</xdr:col>
      <xdr:colOff>9525</xdr:colOff>
      <xdr:row>36</xdr:row>
      <xdr:rowOff>9525</xdr:rowOff>
    </xdr:to>
    <xdr:sp>
      <xdr:nvSpPr>
        <xdr:cNvPr id="17" name="Line 867"/>
        <xdr:cNvSpPr>
          <a:spLocks/>
        </xdr:cNvSpPr>
      </xdr:nvSpPr>
      <xdr:spPr>
        <a:xfrm flipH="1">
          <a:off x="15363825" y="9172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18" name="Line 176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19" name="Line 177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0" name="Line 491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1" name="Line 492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2" name="Line 493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3" name="Line 494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4" name="Line 495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5" name="Line 496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6" name="Line 497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7" name="Line 498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8" name="Line 499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9" name="Line 500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27</xdr:row>
      <xdr:rowOff>0</xdr:rowOff>
    </xdr:from>
    <xdr:to>
      <xdr:col>43</xdr:col>
      <xdr:colOff>0</xdr:colOff>
      <xdr:row>28</xdr:row>
      <xdr:rowOff>0</xdr:rowOff>
    </xdr:to>
    <xdr:sp>
      <xdr:nvSpPr>
        <xdr:cNvPr id="30" name="text 7166"/>
        <xdr:cNvSpPr txBox="1">
          <a:spLocks noChangeArrowheads="1"/>
        </xdr:cNvSpPr>
      </xdr:nvSpPr>
      <xdr:spPr>
        <a:xfrm>
          <a:off x="30746700" y="71056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1" name="Line 990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2" name="Line 991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3" name="Line 992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4" name="Line 993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5" name="Line 994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6" name="Line 995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7" name="Line 996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8" name="Line 997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39" name="Line 61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0" name="Line 62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1" name="Line 6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2" name="Line 6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3" name="Line 6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4" name="Line 6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5" name="Line 6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6" name="Line 6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7" name="Line 7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8" name="Line 7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9" name="Line 7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0" name="Line 7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1" name="Line 7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2" name="Line 7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3" name="Line 79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4" name="Line 80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55" name="Line 81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9525</xdr:rowOff>
    </xdr:from>
    <xdr:to>
      <xdr:col>25</xdr:col>
      <xdr:colOff>9525</xdr:colOff>
      <xdr:row>19</xdr:row>
      <xdr:rowOff>9525</xdr:rowOff>
    </xdr:to>
    <xdr:sp>
      <xdr:nvSpPr>
        <xdr:cNvPr id="56" name="Line 82"/>
        <xdr:cNvSpPr>
          <a:spLocks/>
        </xdr:cNvSpPr>
      </xdr:nvSpPr>
      <xdr:spPr>
        <a:xfrm flipH="1">
          <a:off x="173736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57" name="Line 83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9525</xdr:rowOff>
    </xdr:from>
    <xdr:to>
      <xdr:col>25</xdr:col>
      <xdr:colOff>9525</xdr:colOff>
      <xdr:row>19</xdr:row>
      <xdr:rowOff>9525</xdr:rowOff>
    </xdr:to>
    <xdr:sp>
      <xdr:nvSpPr>
        <xdr:cNvPr id="58" name="Line 84"/>
        <xdr:cNvSpPr>
          <a:spLocks/>
        </xdr:cNvSpPr>
      </xdr:nvSpPr>
      <xdr:spPr>
        <a:xfrm flipH="1">
          <a:off x="173736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59" name="Line 85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9525</xdr:rowOff>
    </xdr:from>
    <xdr:to>
      <xdr:col>25</xdr:col>
      <xdr:colOff>9525</xdr:colOff>
      <xdr:row>19</xdr:row>
      <xdr:rowOff>9525</xdr:rowOff>
    </xdr:to>
    <xdr:sp>
      <xdr:nvSpPr>
        <xdr:cNvPr id="60" name="Line 86"/>
        <xdr:cNvSpPr>
          <a:spLocks/>
        </xdr:cNvSpPr>
      </xdr:nvSpPr>
      <xdr:spPr>
        <a:xfrm flipH="1">
          <a:off x="173736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61" name="Line 87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9525</xdr:rowOff>
    </xdr:from>
    <xdr:to>
      <xdr:col>25</xdr:col>
      <xdr:colOff>9525</xdr:colOff>
      <xdr:row>19</xdr:row>
      <xdr:rowOff>9525</xdr:rowOff>
    </xdr:to>
    <xdr:sp>
      <xdr:nvSpPr>
        <xdr:cNvPr id="62" name="Line 88"/>
        <xdr:cNvSpPr>
          <a:spLocks/>
        </xdr:cNvSpPr>
      </xdr:nvSpPr>
      <xdr:spPr>
        <a:xfrm flipH="1">
          <a:off x="173736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63" name="Line 93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9525</xdr:rowOff>
    </xdr:from>
    <xdr:to>
      <xdr:col>25</xdr:col>
      <xdr:colOff>9525</xdr:colOff>
      <xdr:row>19</xdr:row>
      <xdr:rowOff>9525</xdr:rowOff>
    </xdr:to>
    <xdr:sp>
      <xdr:nvSpPr>
        <xdr:cNvPr id="64" name="Line 94"/>
        <xdr:cNvSpPr>
          <a:spLocks/>
        </xdr:cNvSpPr>
      </xdr:nvSpPr>
      <xdr:spPr>
        <a:xfrm flipH="1">
          <a:off x="173736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65" name="Line 95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9525</xdr:rowOff>
    </xdr:from>
    <xdr:to>
      <xdr:col>25</xdr:col>
      <xdr:colOff>9525</xdr:colOff>
      <xdr:row>19</xdr:row>
      <xdr:rowOff>9525</xdr:rowOff>
    </xdr:to>
    <xdr:sp>
      <xdr:nvSpPr>
        <xdr:cNvPr id="66" name="Line 96"/>
        <xdr:cNvSpPr>
          <a:spLocks/>
        </xdr:cNvSpPr>
      </xdr:nvSpPr>
      <xdr:spPr>
        <a:xfrm flipH="1">
          <a:off x="173736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67" name="Line 97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9525</xdr:rowOff>
    </xdr:from>
    <xdr:to>
      <xdr:col>25</xdr:col>
      <xdr:colOff>9525</xdr:colOff>
      <xdr:row>19</xdr:row>
      <xdr:rowOff>9525</xdr:rowOff>
    </xdr:to>
    <xdr:sp>
      <xdr:nvSpPr>
        <xdr:cNvPr id="68" name="Line 98"/>
        <xdr:cNvSpPr>
          <a:spLocks/>
        </xdr:cNvSpPr>
      </xdr:nvSpPr>
      <xdr:spPr>
        <a:xfrm flipH="1">
          <a:off x="173736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19050</xdr:rowOff>
    </xdr:from>
    <xdr:to>
      <xdr:col>24</xdr:col>
      <xdr:colOff>504825</xdr:colOff>
      <xdr:row>19</xdr:row>
      <xdr:rowOff>19050</xdr:rowOff>
    </xdr:to>
    <xdr:sp>
      <xdr:nvSpPr>
        <xdr:cNvPr id="69" name="Line 99"/>
        <xdr:cNvSpPr>
          <a:spLocks/>
        </xdr:cNvSpPr>
      </xdr:nvSpPr>
      <xdr:spPr>
        <a:xfrm flipH="1">
          <a:off x="173736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19</xdr:row>
      <xdr:rowOff>9525</xdr:rowOff>
    </xdr:from>
    <xdr:to>
      <xdr:col>25</xdr:col>
      <xdr:colOff>9525</xdr:colOff>
      <xdr:row>19</xdr:row>
      <xdr:rowOff>9525</xdr:rowOff>
    </xdr:to>
    <xdr:sp>
      <xdr:nvSpPr>
        <xdr:cNvPr id="70" name="Line 100"/>
        <xdr:cNvSpPr>
          <a:spLocks/>
        </xdr:cNvSpPr>
      </xdr:nvSpPr>
      <xdr:spPr>
        <a:xfrm flipH="1">
          <a:off x="173736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71" name="Line 108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72" name="Line 109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73" name="Line 110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74" name="Line 11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75" name="Line 112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76" name="Line 11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77" name="Line 114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78" name="Line 11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79" name="Line 120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0" name="Line 12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81" name="Line 122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2" name="Line 12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83" name="Line 124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4" name="Line 12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85" name="Line 126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6" name="Line 127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87" name="Line 128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88" name="Line 129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89" name="Line 13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0" name="Line 13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1" name="Line 13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2" name="Line 13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3" name="Line 13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4" name="Line 13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5" name="Line 14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6" name="Line 14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7" name="Line 14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8" name="Line 14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9" name="Line 14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0" name="Line 14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1" name="Line 146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2" name="Line 147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3" name="Line 151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4" name="Line 152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5" name="Line 15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6" name="Line 15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7" name="Line 15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8" name="Line 15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9" name="Line 15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0" name="Line 15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1" name="Line 16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2" name="Line 16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3" name="Line 16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4" name="Line 16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5" name="Line 16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6" name="Line 16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7" name="Line 169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8" name="Line 170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19" name="Line 17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0" name="Line 176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1" name="Line 17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2" name="Line 17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3" name="Line 17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4" name="Line 18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5" name="Line 18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6" name="Line 18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7" name="Line 18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8" name="Line 18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9" name="Line 18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0" name="Line 19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1" name="Line 19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2" name="Line 19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3" name="Line 19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4" name="Line 194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35" name="Line 256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36" name="Line 257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37" name="Line 25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38" name="Line 25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39" name="Line 26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0" name="Line 26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1" name="Line 26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2" name="Line 263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3" name="Line 26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4" name="Line 26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5" name="Line 27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6" name="Line 27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7" name="Line 27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8" name="Line 273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9" name="Line 274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0" name="Line 275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19</xdr:row>
      <xdr:rowOff>19050</xdr:rowOff>
    </xdr:from>
    <xdr:to>
      <xdr:col>25</xdr:col>
      <xdr:colOff>504825</xdr:colOff>
      <xdr:row>19</xdr:row>
      <xdr:rowOff>19050</xdr:rowOff>
    </xdr:to>
    <xdr:sp>
      <xdr:nvSpPr>
        <xdr:cNvPr id="151" name="Line 276"/>
        <xdr:cNvSpPr>
          <a:spLocks/>
        </xdr:cNvSpPr>
      </xdr:nvSpPr>
      <xdr:spPr>
        <a:xfrm flipH="1">
          <a:off x="183356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2" name="Line 277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19</xdr:row>
      <xdr:rowOff>19050</xdr:rowOff>
    </xdr:from>
    <xdr:to>
      <xdr:col>25</xdr:col>
      <xdr:colOff>504825</xdr:colOff>
      <xdr:row>19</xdr:row>
      <xdr:rowOff>19050</xdr:rowOff>
    </xdr:to>
    <xdr:sp>
      <xdr:nvSpPr>
        <xdr:cNvPr id="153" name="Line 278"/>
        <xdr:cNvSpPr>
          <a:spLocks/>
        </xdr:cNvSpPr>
      </xdr:nvSpPr>
      <xdr:spPr>
        <a:xfrm flipH="1">
          <a:off x="183356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4" name="Line 27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19</xdr:row>
      <xdr:rowOff>19050</xdr:rowOff>
    </xdr:from>
    <xdr:to>
      <xdr:col>25</xdr:col>
      <xdr:colOff>504825</xdr:colOff>
      <xdr:row>19</xdr:row>
      <xdr:rowOff>19050</xdr:rowOff>
    </xdr:to>
    <xdr:sp>
      <xdr:nvSpPr>
        <xdr:cNvPr id="155" name="Line 280"/>
        <xdr:cNvSpPr>
          <a:spLocks/>
        </xdr:cNvSpPr>
      </xdr:nvSpPr>
      <xdr:spPr>
        <a:xfrm flipH="1">
          <a:off x="183356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6" name="Line 28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19</xdr:row>
      <xdr:rowOff>19050</xdr:rowOff>
    </xdr:from>
    <xdr:to>
      <xdr:col>25</xdr:col>
      <xdr:colOff>504825</xdr:colOff>
      <xdr:row>19</xdr:row>
      <xdr:rowOff>19050</xdr:rowOff>
    </xdr:to>
    <xdr:sp>
      <xdr:nvSpPr>
        <xdr:cNvPr id="157" name="Line 282"/>
        <xdr:cNvSpPr>
          <a:spLocks/>
        </xdr:cNvSpPr>
      </xdr:nvSpPr>
      <xdr:spPr>
        <a:xfrm flipH="1">
          <a:off x="183356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8" name="Line 28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19</xdr:row>
      <xdr:rowOff>19050</xdr:rowOff>
    </xdr:from>
    <xdr:to>
      <xdr:col>25</xdr:col>
      <xdr:colOff>504825</xdr:colOff>
      <xdr:row>19</xdr:row>
      <xdr:rowOff>19050</xdr:rowOff>
    </xdr:to>
    <xdr:sp>
      <xdr:nvSpPr>
        <xdr:cNvPr id="159" name="Line 288"/>
        <xdr:cNvSpPr>
          <a:spLocks/>
        </xdr:cNvSpPr>
      </xdr:nvSpPr>
      <xdr:spPr>
        <a:xfrm flipH="1">
          <a:off x="183356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0" name="Line 28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19</xdr:row>
      <xdr:rowOff>19050</xdr:rowOff>
    </xdr:from>
    <xdr:to>
      <xdr:col>25</xdr:col>
      <xdr:colOff>504825</xdr:colOff>
      <xdr:row>19</xdr:row>
      <xdr:rowOff>19050</xdr:rowOff>
    </xdr:to>
    <xdr:sp>
      <xdr:nvSpPr>
        <xdr:cNvPr id="161" name="Line 290"/>
        <xdr:cNvSpPr>
          <a:spLocks/>
        </xdr:cNvSpPr>
      </xdr:nvSpPr>
      <xdr:spPr>
        <a:xfrm flipH="1">
          <a:off x="183356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2" name="Line 29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19</xdr:row>
      <xdr:rowOff>19050</xdr:rowOff>
    </xdr:from>
    <xdr:to>
      <xdr:col>25</xdr:col>
      <xdr:colOff>504825</xdr:colOff>
      <xdr:row>19</xdr:row>
      <xdr:rowOff>19050</xdr:rowOff>
    </xdr:to>
    <xdr:sp>
      <xdr:nvSpPr>
        <xdr:cNvPr id="163" name="Line 292"/>
        <xdr:cNvSpPr>
          <a:spLocks/>
        </xdr:cNvSpPr>
      </xdr:nvSpPr>
      <xdr:spPr>
        <a:xfrm flipH="1">
          <a:off x="183356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4" name="Line 29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19</xdr:row>
      <xdr:rowOff>19050</xdr:rowOff>
    </xdr:from>
    <xdr:to>
      <xdr:col>25</xdr:col>
      <xdr:colOff>504825</xdr:colOff>
      <xdr:row>19</xdr:row>
      <xdr:rowOff>19050</xdr:rowOff>
    </xdr:to>
    <xdr:sp>
      <xdr:nvSpPr>
        <xdr:cNvPr id="165" name="Line 294"/>
        <xdr:cNvSpPr>
          <a:spLocks/>
        </xdr:cNvSpPr>
      </xdr:nvSpPr>
      <xdr:spPr>
        <a:xfrm flipH="1">
          <a:off x="183356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6" name="Line 295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67" name="Line 35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68" name="Line 35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69" name="Line 35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0" name="Line 35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1" name="Line 356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2" name="Line 357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3" name="Line 358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4" name="Line 359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5" name="Line 36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6" name="Line 36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7" name="Line 36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8" name="Line 36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9" name="Line 36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0" name="Line 36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1" name="Line 367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2" name="Line 368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3" name="Line 36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4" name="Line 37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5" name="Line 37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6" name="Line 37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7" name="Line 37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8" name="Line 37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9" name="Line 37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0" name="Line 38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1" name="Line 38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2" name="Line 38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3" name="Line 38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4" name="Line 38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5" name="Line 385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6" name="Line 386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97" name="Line 407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9525</xdr:rowOff>
    </xdr:from>
    <xdr:to>
      <xdr:col>47</xdr:col>
      <xdr:colOff>9525</xdr:colOff>
      <xdr:row>33</xdr:row>
      <xdr:rowOff>9525</xdr:rowOff>
    </xdr:to>
    <xdr:sp>
      <xdr:nvSpPr>
        <xdr:cNvPr id="198" name="Line 408"/>
        <xdr:cNvSpPr>
          <a:spLocks/>
        </xdr:cNvSpPr>
      </xdr:nvSpPr>
      <xdr:spPr>
        <a:xfrm flipH="1">
          <a:off x="340233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99" name="Line 409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9525</xdr:rowOff>
    </xdr:from>
    <xdr:to>
      <xdr:col>47</xdr:col>
      <xdr:colOff>9525</xdr:colOff>
      <xdr:row>33</xdr:row>
      <xdr:rowOff>9525</xdr:rowOff>
    </xdr:to>
    <xdr:sp>
      <xdr:nvSpPr>
        <xdr:cNvPr id="200" name="Line 410"/>
        <xdr:cNvSpPr>
          <a:spLocks/>
        </xdr:cNvSpPr>
      </xdr:nvSpPr>
      <xdr:spPr>
        <a:xfrm flipH="1">
          <a:off x="340233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201" name="Line 411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9525</xdr:rowOff>
    </xdr:from>
    <xdr:to>
      <xdr:col>47</xdr:col>
      <xdr:colOff>9525</xdr:colOff>
      <xdr:row>33</xdr:row>
      <xdr:rowOff>9525</xdr:rowOff>
    </xdr:to>
    <xdr:sp>
      <xdr:nvSpPr>
        <xdr:cNvPr id="202" name="Line 412"/>
        <xdr:cNvSpPr>
          <a:spLocks/>
        </xdr:cNvSpPr>
      </xdr:nvSpPr>
      <xdr:spPr>
        <a:xfrm flipH="1">
          <a:off x="340233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203" name="Line 413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9525</xdr:rowOff>
    </xdr:from>
    <xdr:to>
      <xdr:col>47</xdr:col>
      <xdr:colOff>9525</xdr:colOff>
      <xdr:row>33</xdr:row>
      <xdr:rowOff>9525</xdr:rowOff>
    </xdr:to>
    <xdr:sp>
      <xdr:nvSpPr>
        <xdr:cNvPr id="204" name="Line 414"/>
        <xdr:cNvSpPr>
          <a:spLocks/>
        </xdr:cNvSpPr>
      </xdr:nvSpPr>
      <xdr:spPr>
        <a:xfrm flipH="1">
          <a:off x="340233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205" name="Line 419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9525</xdr:rowOff>
    </xdr:from>
    <xdr:to>
      <xdr:col>47</xdr:col>
      <xdr:colOff>9525</xdr:colOff>
      <xdr:row>33</xdr:row>
      <xdr:rowOff>9525</xdr:rowOff>
    </xdr:to>
    <xdr:sp>
      <xdr:nvSpPr>
        <xdr:cNvPr id="206" name="Line 420"/>
        <xdr:cNvSpPr>
          <a:spLocks/>
        </xdr:cNvSpPr>
      </xdr:nvSpPr>
      <xdr:spPr>
        <a:xfrm flipH="1">
          <a:off x="340233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207" name="Line 421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9525</xdr:rowOff>
    </xdr:from>
    <xdr:to>
      <xdr:col>47</xdr:col>
      <xdr:colOff>9525</xdr:colOff>
      <xdr:row>33</xdr:row>
      <xdr:rowOff>9525</xdr:rowOff>
    </xdr:to>
    <xdr:sp>
      <xdr:nvSpPr>
        <xdr:cNvPr id="208" name="Line 422"/>
        <xdr:cNvSpPr>
          <a:spLocks/>
        </xdr:cNvSpPr>
      </xdr:nvSpPr>
      <xdr:spPr>
        <a:xfrm flipH="1">
          <a:off x="340233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209" name="Line 423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9525</xdr:rowOff>
    </xdr:from>
    <xdr:to>
      <xdr:col>47</xdr:col>
      <xdr:colOff>9525</xdr:colOff>
      <xdr:row>33</xdr:row>
      <xdr:rowOff>9525</xdr:rowOff>
    </xdr:to>
    <xdr:sp>
      <xdr:nvSpPr>
        <xdr:cNvPr id="210" name="Line 424"/>
        <xdr:cNvSpPr>
          <a:spLocks/>
        </xdr:cNvSpPr>
      </xdr:nvSpPr>
      <xdr:spPr>
        <a:xfrm flipH="1">
          <a:off x="340233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211" name="Line 425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9525</xdr:rowOff>
    </xdr:from>
    <xdr:to>
      <xdr:col>47</xdr:col>
      <xdr:colOff>9525</xdr:colOff>
      <xdr:row>33</xdr:row>
      <xdr:rowOff>9525</xdr:rowOff>
    </xdr:to>
    <xdr:sp>
      <xdr:nvSpPr>
        <xdr:cNvPr id="212" name="Line 426"/>
        <xdr:cNvSpPr>
          <a:spLocks/>
        </xdr:cNvSpPr>
      </xdr:nvSpPr>
      <xdr:spPr>
        <a:xfrm flipH="1">
          <a:off x="340233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3" name="Line 427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4" name="Line 428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5" name="Line 42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6" name="Line 43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7" name="Line 43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8" name="Line 43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9" name="Line 43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0" name="Line 43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1" name="Line 43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2" name="Line 44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3" name="Line 44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4" name="Line 44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5" name="Line 44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6" name="Line 44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7" name="Line 445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8" name="Line 446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29" name="Line 447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0" name="Line 448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1" name="Line 44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2" name="Line 45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3" name="Line 45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4" name="Line 45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5" name="Line 45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6" name="Line 45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7" name="Line 45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8" name="Line 46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9" name="Line 46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0" name="Line 46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1" name="Line 46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2" name="Line 46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3" name="Line 465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4" name="Line 466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5" name="Line 467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46" name="Line 468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7" name="Line 469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48" name="Line 47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9" name="Line 471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0" name="Line 47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1" name="Line 473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2" name="Line 47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3" name="Line 479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4" name="Line 48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5" name="Line 481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6" name="Line 48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7" name="Line 483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8" name="Line 48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9" name="Line 485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0" name="Line 486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1" name="Line 487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2" name="Line 488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63" name="Line 489"/>
        <xdr:cNvSpPr>
          <a:spLocks/>
        </xdr:cNvSpPr>
      </xdr:nvSpPr>
      <xdr:spPr>
        <a:xfrm flipH="1">
          <a:off x="287369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64" name="Line 490"/>
        <xdr:cNvSpPr>
          <a:spLocks/>
        </xdr:cNvSpPr>
      </xdr:nvSpPr>
      <xdr:spPr>
        <a:xfrm flipH="1">
          <a:off x="287369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5" name="Line 51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6" name="Line 51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7" name="Line 51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8" name="Line 51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9" name="Line 52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0" name="Line 52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1" name="Line 52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2" name="Line 52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3" name="Line 53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4" name="Line 53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5" name="Line 53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6" name="Line 53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7" name="Line 540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8" name="Line 541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9" name="Line 542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0" name="Line 543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1" name="Line 544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2" name="Line 545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3" name="Line 54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4" name="Line 54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5" name="Line 54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6" name="Line 54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87" name="Line 566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88" name="Line 567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89" name="Line 568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90" name="Line 569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91" name="Line 570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92" name="Line 571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93" name="Line 572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94" name="Line 573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5" name="Line 575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6" name="Line 576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7" name="Line 577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8" name="Line 578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9" name="Line 579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0" name="Line 580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1" name="Line 581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2" name="Line 582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3" name="Line 584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4" name="Line 585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5" name="Line 586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6" name="Line 587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7" name="Line 588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8" name="Line 589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9" name="Line 590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0" name="Line 591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1" name="Line 61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2" name="Line 61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3" name="Line 62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4" name="Line 62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5" name="Line 62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6" name="Line 62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7" name="Line 624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8" name="Line 625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9" name="Line 626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0" name="Line 627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1" name="Line 62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2" name="Line 62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3" name="Line 63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4" name="Line 63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5" name="Line 63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6" name="Line 63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27" name="Line 65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28" name="Line 654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29" name="Line 65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30" name="Line 656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1" name="Line 65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32" name="Line 658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3" name="Line 65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34" name="Line 660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5" name="Line 66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36" name="Line 662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7" name="Line 66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38" name="Line 664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9" name="Line 66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40" name="Line 666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1" name="Line 66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9525</xdr:rowOff>
    </xdr:from>
    <xdr:to>
      <xdr:col>46</xdr:col>
      <xdr:colOff>9525</xdr:colOff>
      <xdr:row>21</xdr:row>
      <xdr:rowOff>9525</xdr:rowOff>
    </xdr:to>
    <xdr:sp>
      <xdr:nvSpPr>
        <xdr:cNvPr id="342" name="Line 668"/>
        <xdr:cNvSpPr>
          <a:spLocks/>
        </xdr:cNvSpPr>
      </xdr:nvSpPr>
      <xdr:spPr>
        <a:xfrm flipH="1">
          <a:off x="33347025" y="57435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24</xdr:row>
      <xdr:rowOff>114300</xdr:rowOff>
    </xdr:from>
    <xdr:to>
      <xdr:col>70</xdr:col>
      <xdr:colOff>295275</xdr:colOff>
      <xdr:row>24</xdr:row>
      <xdr:rowOff>114300</xdr:rowOff>
    </xdr:to>
    <xdr:sp>
      <xdr:nvSpPr>
        <xdr:cNvPr id="343" name="Line 799"/>
        <xdr:cNvSpPr>
          <a:spLocks/>
        </xdr:cNvSpPr>
      </xdr:nvSpPr>
      <xdr:spPr>
        <a:xfrm flipV="1">
          <a:off x="31718250" y="6534150"/>
          <a:ext cx="20431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24</xdr:row>
      <xdr:rowOff>114300</xdr:rowOff>
    </xdr:from>
    <xdr:to>
      <xdr:col>42</xdr:col>
      <xdr:colOff>0</xdr:colOff>
      <xdr:row>24</xdr:row>
      <xdr:rowOff>114300</xdr:rowOff>
    </xdr:to>
    <xdr:sp>
      <xdr:nvSpPr>
        <xdr:cNvPr id="344" name="Line 800"/>
        <xdr:cNvSpPr>
          <a:spLocks/>
        </xdr:cNvSpPr>
      </xdr:nvSpPr>
      <xdr:spPr>
        <a:xfrm flipV="1">
          <a:off x="11925300" y="6534150"/>
          <a:ext cx="18821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0</xdr:colOff>
      <xdr:row>24</xdr:row>
      <xdr:rowOff>0</xdr:rowOff>
    </xdr:from>
    <xdr:ext cx="971550" cy="228600"/>
    <xdr:sp>
      <xdr:nvSpPr>
        <xdr:cNvPr id="345" name="text 7166"/>
        <xdr:cNvSpPr txBox="1">
          <a:spLocks noChangeArrowheads="1"/>
        </xdr:cNvSpPr>
      </xdr:nvSpPr>
      <xdr:spPr>
        <a:xfrm>
          <a:off x="30746700" y="6419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46" name="Line 82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47" name="Line 82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48" name="Line 82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49" name="Line 82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0" name="Line 82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1" name="Line 82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2" name="Line 82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3" name="Line 82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4" name="Line 8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5" name="Line 8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6" name="Line 8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7" name="Line 8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8" name="Line 8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9" name="Line 8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0" name="Line 8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1" name="Line 8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2" name="Line 8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3" name="Line 8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4" name="Line 8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5" name="Line 8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6" name="Line 8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7" name="Line 8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8" name="Line 8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9" name="Line 8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0" name="Line 91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1" name="Line 91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2" name="Line 91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3" name="Line 92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4" name="Line 921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5" name="Line 922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6" name="Line 923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7" name="Line 924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8" name="Line 925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9" name="Line 926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0" name="Line 92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1" name="Line 92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2" name="Line 92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3" name="Line 93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4" name="Line 93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5" name="Line 93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6" name="Line 933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7" name="Line 934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8" name="Line 935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9" name="Line 936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0" name="Line 937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1" name="Line 938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2" name="Line 939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3" name="Line 940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4" name="Line 94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5" name="Line 94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6" name="Line 943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7" name="Line 944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98" name="Line 9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99" name="Line 9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0" name="Line 9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1" name="Line 9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2" name="Line 9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3" name="Line 9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4" name="Line 9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5" name="Line 9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06" name="Line 97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07" name="Line 97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08" name="Line 97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09" name="Line 97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0" name="Line 97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1" name="Line 9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2" name="Line 9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3" name="Line 9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4" name="Line 9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5" name="Line 9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6" name="Line 9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7" name="Line 9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8" name="Line 9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9" name="Line 9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0" name="Line 9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1" name="Line 9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2" name="Line 98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3" name="Line 98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4" name="Line 99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5" name="Line 9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6" name="Line 9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7" name="Line 9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8" name="Line 9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9" name="Line 9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0" name="Line 9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1" name="Line 9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2" name="Line 9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3" name="Line 9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4" name="Line 10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5" name="Line 10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6" name="Line 10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7" name="Line 10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8" name="Line 10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9" name="Line 10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0" name="Line 10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1" name="Line 10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2" name="Line 10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3" name="Line 10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4" name="Line 10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5" name="Line 10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46" name="Line 10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47" name="Line 10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48" name="Line 10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49" name="Line 10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0" name="Line 10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1" name="Line 10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2" name="Line 10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3" name="Line 10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4" name="Line 10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5" name="Line 10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6" name="Line 10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7" name="Line 10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8" name="Line 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9" name="Line 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0" name="Line 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1" name="Line 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2" name="Line 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3" name="Line 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4" name="Line 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5" name="Line 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6" name="Line 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7" name="Line 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8" name="Line 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9" name="Line 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0" name="Line 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1" name="Line 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2" name="Line 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3" name="Line 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4" name="Line 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5" name="Line 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6" name="Line 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7" name="Line 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8" name="Line 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9" name="Line 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0" name="Line 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1" name="Line 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2" name="Line 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3" name="Line 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4" name="Line 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5" name="Line 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86" name="Line 2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87" name="Line 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88" name="Line 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89" name="Line 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0" name="Line 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1" name="Line 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2" name="Line 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3" name="Line 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4" name="Line 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5" name="Line 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6" name="Line 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7" name="Line 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8" name="Line 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9" name="Line 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0" name="Line 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1" name="Line 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2" name="Line 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3" name="Line 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4" name="Line 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5" name="Line 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6" name="Line 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7" name="Line 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8" name="Line 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9" name="Line 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0" name="Line 79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1" name="Line 80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2" name="Line 81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3" name="Line 82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4" name="Line 83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5" name="Line 84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6" name="Line 8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7" name="Line 86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752475</xdr:colOff>
      <xdr:row>29</xdr:row>
      <xdr:rowOff>180975</xdr:rowOff>
    </xdr:from>
    <xdr:to>
      <xdr:col>16</xdr:col>
      <xdr:colOff>9525</xdr:colOff>
      <xdr:row>30</xdr:row>
      <xdr:rowOff>57150</xdr:rowOff>
    </xdr:to>
    <xdr:sp>
      <xdr:nvSpPr>
        <xdr:cNvPr id="518" name="Line 88"/>
        <xdr:cNvSpPr>
          <a:spLocks/>
        </xdr:cNvSpPr>
      </xdr:nvSpPr>
      <xdr:spPr>
        <a:xfrm flipH="1" flipV="1">
          <a:off x="10696575" y="77438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27</xdr:row>
      <xdr:rowOff>114300</xdr:rowOff>
    </xdr:from>
    <xdr:to>
      <xdr:col>14</xdr:col>
      <xdr:colOff>752475</xdr:colOff>
      <xdr:row>29</xdr:row>
      <xdr:rowOff>180975</xdr:rowOff>
    </xdr:to>
    <xdr:sp>
      <xdr:nvSpPr>
        <xdr:cNvPr id="519" name="Line 89"/>
        <xdr:cNvSpPr>
          <a:spLocks/>
        </xdr:cNvSpPr>
      </xdr:nvSpPr>
      <xdr:spPr>
        <a:xfrm>
          <a:off x="8953500" y="7219950"/>
          <a:ext cx="17430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9525</xdr:colOff>
      <xdr:row>30</xdr:row>
      <xdr:rowOff>57150</xdr:rowOff>
    </xdr:from>
    <xdr:to>
      <xdr:col>16</xdr:col>
      <xdr:colOff>752475</xdr:colOff>
      <xdr:row>30</xdr:row>
      <xdr:rowOff>114300</xdr:rowOff>
    </xdr:to>
    <xdr:sp>
      <xdr:nvSpPr>
        <xdr:cNvPr id="520" name="Line 90"/>
        <xdr:cNvSpPr>
          <a:spLocks/>
        </xdr:cNvSpPr>
      </xdr:nvSpPr>
      <xdr:spPr>
        <a:xfrm flipH="1" flipV="1">
          <a:off x="11439525" y="78486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1" name="Line 17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2" name="Line 17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3" name="Line 17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4" name="Line 18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5" name="Line 18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6" name="Line 18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7" name="Line 18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8" name="Line 18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29" name="Line 244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0" name="Line 245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1" name="Line 246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2" name="Line 247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3" name="Line 248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4" name="Line 249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5" name="Line 250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6" name="Line 251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7" name="Line 252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8" name="Line 253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9" name="Line 254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0" name="Line 255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1" name="Line 256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2" name="Line 257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3" name="Line 258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4" name="Line 259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5" name="Line 260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6" name="Line 261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7" name="Line 262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8" name="Line 263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9" name="Line 264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0" name="Line 265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1" name="Line 266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2" name="Line 267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3" name="Line 268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4" name="Line 269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5" name="Line 270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6" name="Line 271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557" name="Line 283"/>
        <xdr:cNvSpPr>
          <a:spLocks/>
        </xdr:cNvSpPr>
      </xdr:nvSpPr>
      <xdr:spPr>
        <a:xfrm flipH="1">
          <a:off x="513302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58" name="Line 284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559" name="Line 285"/>
        <xdr:cNvSpPr>
          <a:spLocks/>
        </xdr:cNvSpPr>
      </xdr:nvSpPr>
      <xdr:spPr>
        <a:xfrm flipH="1">
          <a:off x="513302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0" name="Line 286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561" name="Line 287"/>
        <xdr:cNvSpPr>
          <a:spLocks/>
        </xdr:cNvSpPr>
      </xdr:nvSpPr>
      <xdr:spPr>
        <a:xfrm flipH="1">
          <a:off x="513302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2" name="Line 288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563" name="Line 289"/>
        <xdr:cNvSpPr>
          <a:spLocks/>
        </xdr:cNvSpPr>
      </xdr:nvSpPr>
      <xdr:spPr>
        <a:xfrm flipH="1">
          <a:off x="513302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4" name="Line 290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565" name="Line 291"/>
        <xdr:cNvSpPr>
          <a:spLocks/>
        </xdr:cNvSpPr>
      </xdr:nvSpPr>
      <xdr:spPr>
        <a:xfrm flipH="1">
          <a:off x="513302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6" name="Line 292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567" name="Line 293"/>
        <xdr:cNvSpPr>
          <a:spLocks/>
        </xdr:cNvSpPr>
      </xdr:nvSpPr>
      <xdr:spPr>
        <a:xfrm flipH="1">
          <a:off x="513302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8" name="Line 294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569" name="Line 295"/>
        <xdr:cNvSpPr>
          <a:spLocks/>
        </xdr:cNvSpPr>
      </xdr:nvSpPr>
      <xdr:spPr>
        <a:xfrm flipH="1">
          <a:off x="513302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70" name="Line 296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571" name="Line 297"/>
        <xdr:cNvSpPr>
          <a:spLocks/>
        </xdr:cNvSpPr>
      </xdr:nvSpPr>
      <xdr:spPr>
        <a:xfrm flipH="1">
          <a:off x="513302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72" name="Line 298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3" name="Line 30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4" name="Line 306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5" name="Line 307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6" name="Line 308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7" name="Line 309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8" name="Line 310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9" name="Line 311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0" name="Line 312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1" name="Line 313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2" name="Line 314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3" name="Line 31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4" name="Line 316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5" name="Line 317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6" name="Line 318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7" name="Line 319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8" name="Line 320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89" name="Line 32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0" name="Line 323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1" name="Line 32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2" name="Line 325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3" name="Line 326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4" name="Line 327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5" name="Line 328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6" name="Line 329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7" name="Line 330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598" name="Line 331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9" name="Line 33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0" name="Line 333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1" name="Line 33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2" name="Line 335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3" name="Line 336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4" name="Line 337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5" name="Line 338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6" name="Line 339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7" name="Line 340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8" name="Line 341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9" name="Line 34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10" name="Line 343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1" name="Line 34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12" name="Line 345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3" name="Line 35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4" name="Line 35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5" name="Line 35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6" name="Line 35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7" name="Line 35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8" name="Line 35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9" name="Line 35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0" name="Line 35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1" name="Line 3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2" name="Line 36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3" name="Line 36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4" name="Line 36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5" name="Line 36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6" name="Line 3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7" name="Line 3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8" name="Line 3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9" name="Line 3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0" name="Line 3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1" name="Line 3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2" name="Line 3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3" name="Line 3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4" name="Line 37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5" name="Line 37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6" name="Line 37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7" name="Line 37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8" name="Line 37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9" name="Line 37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0" name="Line 37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1" name="Line 37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2" name="Line 3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3" name="Line 3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4" name="Line 3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5" name="Line 3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6" name="Line 3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7" name="Line 3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8" name="Line 3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9" name="Line 3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0" name="Line 3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1" name="Line 3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2" name="Line 3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3" name="Line 39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4" name="Line 39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5" name="Line 39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6" name="Line 39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7" name="Line 39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8" name="Line 39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9" name="Line 39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0" name="Line 39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1" name="Line 39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2" name="Line 40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3" name="Line 40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4" name="Line 40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5" name="Line 40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6" name="Line 40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7" name="Line 40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8" name="Line 40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69" name="Line 40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0" name="Line 40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1" name="Line 40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2" name="Line 41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3" name="Line 41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4" name="Line 41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5" name="Line 41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6" name="Line 41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7" name="Line 41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8" name="Line 41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9" name="Line 41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0" name="Line 41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1" name="Line 41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2" name="Line 42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3" name="Line 42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4" name="Line 42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5" name="Line 42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6" name="Line 42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7" name="Line 42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8" name="Line 42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9" name="Line 42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0" name="Line 42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1" name="Line 42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2" name="Line 43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3" name="Line 4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4" name="Line 4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5" name="Line 4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6" name="Line 4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7" name="Line 4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8" name="Line 4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9" name="Line 4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0" name="Line 4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1" name="Line 4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2" name="Line 4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3" name="Line 4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4" name="Line 4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5" name="Line 4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6" name="Line 4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7" name="Line 4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8" name="Line 4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9" name="Line 4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0" name="Line 4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1" name="Line 4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2" name="Line 4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3" name="Line 4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4" name="Line 45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5" name="Line 45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6" name="Line 45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7" name="Line 45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8" name="Line 45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9" name="Line 45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0" name="Line 45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1" name="Line 45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2" name="Line 46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3" name="Line 46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4" name="Line 46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5" name="Line 46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6" name="Line 46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7" name="Line 46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8" name="Line 46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9" name="Line 46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0" name="Line 46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1" name="Line 46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2" name="Line 47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3" name="Line 496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4" name="Line 497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5" name="Line 498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6" name="Line 499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7" name="Line 500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8" name="Line 501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9" name="Line 502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40" name="Line 503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1" name="Line 593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2" name="Line 594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3" name="Line 595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4" name="Line 596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5" name="Line 597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6" name="Line 598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7" name="Line 599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8" name="Line 600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9" name="Line 601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0" name="Line 602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1" name="Line 603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2" name="Line 604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3" name="Line 605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4" name="Line 606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5" name="Line 607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6" name="Line 608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495300</xdr:colOff>
      <xdr:row>25</xdr:row>
      <xdr:rowOff>19050</xdr:rowOff>
    </xdr:from>
    <xdr:to>
      <xdr:col>11</xdr:col>
      <xdr:colOff>495300</xdr:colOff>
      <xdr:row>30</xdr:row>
      <xdr:rowOff>19050</xdr:rowOff>
    </xdr:to>
    <xdr:sp>
      <xdr:nvSpPr>
        <xdr:cNvPr id="757" name="Line 757"/>
        <xdr:cNvSpPr>
          <a:spLocks/>
        </xdr:cNvSpPr>
      </xdr:nvSpPr>
      <xdr:spPr>
        <a:xfrm>
          <a:off x="8439150" y="66675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0</xdr:colOff>
      <xdr:row>23</xdr:row>
      <xdr:rowOff>0</xdr:rowOff>
    </xdr:from>
    <xdr:ext cx="971550" cy="457200"/>
    <xdr:sp>
      <xdr:nvSpPr>
        <xdr:cNvPr id="758" name="text 774"/>
        <xdr:cNvSpPr txBox="1">
          <a:spLocks noChangeArrowheads="1"/>
        </xdr:cNvSpPr>
      </xdr:nvSpPr>
      <xdr:spPr>
        <a:xfrm>
          <a:off x="7943850" y="61912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77,436</a:t>
          </a:r>
        </a:p>
      </xdr:txBody>
    </xdr:sp>
    <xdr:clientData/>
  </xdr:one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59" name="Line 870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0" name="Line 871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1" name="Line 872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2" name="Line 873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3" name="Line 874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4" name="Line 875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5" name="Line 876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6" name="Line 877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7" name="Line 878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68" name="Line 879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9" name="Line 880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70" name="Line 881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1" name="Line 882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72" name="Line 883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3" name="Line 884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74" name="Line 885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5" name="Line 886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76" name="Line 887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7" name="Line 888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78" name="Line 889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9" name="Line 890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80" name="Line 891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81" name="Line 892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82" name="Line 893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27</xdr:col>
      <xdr:colOff>371475</xdr:colOff>
      <xdr:row>33</xdr:row>
      <xdr:rowOff>0</xdr:rowOff>
    </xdr:from>
    <xdr:to>
      <xdr:col>29</xdr:col>
      <xdr:colOff>152400</xdr:colOff>
      <xdr:row>35</xdr:row>
      <xdr:rowOff>0</xdr:rowOff>
    </xdr:to>
    <xdr:pic>
      <xdr:nvPicPr>
        <xdr:cNvPr id="783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02525" y="8477250"/>
          <a:ext cx="1266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44</xdr:col>
      <xdr:colOff>323850</xdr:colOff>
      <xdr:row>6</xdr:row>
      <xdr:rowOff>9525</xdr:rowOff>
    </xdr:from>
    <xdr:ext cx="314325" cy="276225"/>
    <xdr:sp>
      <xdr:nvSpPr>
        <xdr:cNvPr id="784" name="Oval 953"/>
        <xdr:cNvSpPr>
          <a:spLocks/>
        </xdr:cNvSpPr>
      </xdr:nvSpPr>
      <xdr:spPr>
        <a:xfrm>
          <a:off x="32708850" y="1781175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785" name="Line 954"/>
        <xdr:cNvSpPr>
          <a:spLocks/>
        </xdr:cNvSpPr>
      </xdr:nvSpPr>
      <xdr:spPr>
        <a:xfrm flipH="1">
          <a:off x="333470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786" name="Line 955"/>
        <xdr:cNvSpPr>
          <a:spLocks/>
        </xdr:cNvSpPr>
      </xdr:nvSpPr>
      <xdr:spPr>
        <a:xfrm flipH="1">
          <a:off x="333470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787" name="Line 956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788" name="Line 957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789" name="Line 958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790" name="Line 959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791" name="Line 960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792" name="Line 961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793" name="Line 962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794" name="Line 963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795" name="Line 964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796" name="Line 965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797" name="Line 966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798" name="Line 967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799" name="Line 968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00" name="Line 969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01" name="Line 970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02" name="Line 971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803" name="text 36"/>
        <xdr:cNvSpPr txBox="1">
          <a:spLocks noChangeArrowheads="1"/>
        </xdr:cNvSpPr>
      </xdr:nvSpPr>
      <xdr:spPr>
        <a:xfrm>
          <a:off x="58769250" y="390525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804" name="text 55"/>
        <xdr:cNvSpPr txBox="1">
          <a:spLocks noChangeArrowheads="1"/>
        </xdr:cNvSpPr>
      </xdr:nvSpPr>
      <xdr:spPr>
        <a:xfrm>
          <a:off x="514350" y="1053465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05" name="Line 975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06" name="Line 976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07" name="Line 977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08" name="Line 978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09" name="Line 979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10" name="Line 980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11" name="Line 981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12" name="Line 982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13" name="Line 98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14" name="Line 984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15" name="Line 985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16" name="Line 986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17" name="Line 987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18" name="Line 988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19" name="Line 98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20" name="Line 990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21" name="Line 991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22" name="Line 992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23" name="Line 993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24" name="Line 994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25" name="Line 995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26" name="Line 996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27" name="Line 997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28" name="Line 998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29" name="Line 99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30" name="Line 1000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31" name="Line 1001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32" name="Line 1002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33" name="Line 100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34" name="Line 1004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35" name="Line 1005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36" name="Line 1006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37" name="Line 1007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38" name="Line 1008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39" name="Line 100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40" name="Line 1010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41" name="Line 1011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42" name="Line 1012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43" name="Line 101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44" name="Line 1014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45" name="Line 1015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46" name="Line 1016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47" name="Line 1017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48" name="Line 1018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49" name="Line 1019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0" name="Line 1020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1" name="Line 1021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2" name="Line 1022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3" name="Line 1023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4" name="Line 0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5" name="Line 1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6" name="Line 2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7" name="Line 3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8" name="Line 4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9" name="Line 5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60" name="Line 6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61" name="Line 7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62" name="Line 8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63" name="Line 9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64" name="Line 10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65" name="Line 11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66" name="Line 12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67" name="Line 13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68" name="Line 14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869" name="text 55"/>
        <xdr:cNvSpPr txBox="1">
          <a:spLocks noChangeArrowheads="1"/>
        </xdr:cNvSpPr>
      </xdr:nvSpPr>
      <xdr:spPr>
        <a:xfrm>
          <a:off x="617410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43</xdr:col>
      <xdr:colOff>323850</xdr:colOff>
      <xdr:row>36</xdr:row>
      <xdr:rowOff>76200</xdr:rowOff>
    </xdr:from>
    <xdr:to>
      <xdr:col>44</xdr:col>
      <xdr:colOff>533400</xdr:colOff>
      <xdr:row>37</xdr:row>
      <xdr:rowOff>114300</xdr:rowOff>
    </xdr:to>
    <xdr:sp>
      <xdr:nvSpPr>
        <xdr:cNvPr id="870" name="Line 60"/>
        <xdr:cNvSpPr>
          <a:spLocks/>
        </xdr:cNvSpPr>
      </xdr:nvSpPr>
      <xdr:spPr>
        <a:xfrm flipV="1">
          <a:off x="32042100" y="9239250"/>
          <a:ext cx="87630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304800</xdr:colOff>
      <xdr:row>35</xdr:row>
      <xdr:rowOff>114300</xdr:rowOff>
    </xdr:from>
    <xdr:to>
      <xdr:col>46</xdr:col>
      <xdr:colOff>600075</xdr:colOff>
      <xdr:row>35</xdr:row>
      <xdr:rowOff>190500</xdr:rowOff>
    </xdr:to>
    <xdr:sp>
      <xdr:nvSpPr>
        <xdr:cNvPr id="871" name="Line 61"/>
        <xdr:cNvSpPr>
          <a:spLocks/>
        </xdr:cNvSpPr>
      </xdr:nvSpPr>
      <xdr:spPr>
        <a:xfrm flipV="1">
          <a:off x="33661350" y="9048750"/>
          <a:ext cx="9620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533400</xdr:colOff>
      <xdr:row>35</xdr:row>
      <xdr:rowOff>190500</xdr:rowOff>
    </xdr:from>
    <xdr:to>
      <xdr:col>45</xdr:col>
      <xdr:colOff>304800</xdr:colOff>
      <xdr:row>36</xdr:row>
      <xdr:rowOff>76200</xdr:rowOff>
    </xdr:to>
    <xdr:sp>
      <xdr:nvSpPr>
        <xdr:cNvPr id="872" name="Line 62"/>
        <xdr:cNvSpPr>
          <a:spLocks/>
        </xdr:cNvSpPr>
      </xdr:nvSpPr>
      <xdr:spPr>
        <a:xfrm flipV="1">
          <a:off x="32918400" y="91249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104775</xdr:colOff>
      <xdr:row>27</xdr:row>
      <xdr:rowOff>114300</xdr:rowOff>
    </xdr:from>
    <xdr:to>
      <xdr:col>51</xdr:col>
      <xdr:colOff>419100</xdr:colOff>
      <xdr:row>29</xdr:row>
      <xdr:rowOff>28575</xdr:rowOff>
    </xdr:to>
    <xdr:grpSp>
      <xdr:nvGrpSpPr>
        <xdr:cNvPr id="873" name="Group 65"/>
        <xdr:cNvGrpSpPr>
          <a:grpSpLocks noChangeAspect="1"/>
        </xdr:cNvGrpSpPr>
      </xdr:nvGrpSpPr>
      <xdr:grpSpPr>
        <a:xfrm>
          <a:off x="3807142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74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209550</xdr:colOff>
      <xdr:row>35</xdr:row>
      <xdr:rowOff>0</xdr:rowOff>
    </xdr:from>
    <xdr:to>
      <xdr:col>28</xdr:col>
      <xdr:colOff>723900</xdr:colOff>
      <xdr:row>36</xdr:row>
      <xdr:rowOff>0</xdr:rowOff>
    </xdr:to>
    <xdr:sp>
      <xdr:nvSpPr>
        <xdr:cNvPr id="876" name="text 207"/>
        <xdr:cNvSpPr txBox="1">
          <a:spLocks noChangeArrowheads="1"/>
        </xdr:cNvSpPr>
      </xdr:nvSpPr>
      <xdr:spPr>
        <a:xfrm>
          <a:off x="20554950" y="89344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SÚ</a:t>
          </a:r>
        </a:p>
      </xdr:txBody>
    </xdr:sp>
    <xdr:clientData/>
  </xdr:twoCellAnchor>
  <xdr:twoCellAnchor editAs="absolute">
    <xdr:from>
      <xdr:col>20</xdr:col>
      <xdr:colOff>19050</xdr:colOff>
      <xdr:row>26</xdr:row>
      <xdr:rowOff>57150</xdr:rowOff>
    </xdr:from>
    <xdr:to>
      <xdr:col>20</xdr:col>
      <xdr:colOff>590550</xdr:colOff>
      <xdr:row>26</xdr:row>
      <xdr:rowOff>171450</xdr:rowOff>
    </xdr:to>
    <xdr:grpSp>
      <xdr:nvGrpSpPr>
        <xdr:cNvPr id="877" name="Group 84"/>
        <xdr:cNvGrpSpPr>
          <a:grpSpLocks noChangeAspect="1"/>
        </xdr:cNvGrpSpPr>
      </xdr:nvGrpSpPr>
      <xdr:grpSpPr>
        <a:xfrm>
          <a:off x="14420850" y="69342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878" name="Line 8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Oval 8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Oval 8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Oval 8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Rectangle 8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28575</xdr:colOff>
      <xdr:row>28</xdr:row>
      <xdr:rowOff>57150</xdr:rowOff>
    </xdr:from>
    <xdr:to>
      <xdr:col>11</xdr:col>
      <xdr:colOff>314325</xdr:colOff>
      <xdr:row>28</xdr:row>
      <xdr:rowOff>171450</xdr:rowOff>
    </xdr:to>
    <xdr:grpSp>
      <xdr:nvGrpSpPr>
        <xdr:cNvPr id="883" name="Group 103"/>
        <xdr:cNvGrpSpPr>
          <a:grpSpLocks/>
        </xdr:cNvGrpSpPr>
      </xdr:nvGrpSpPr>
      <xdr:grpSpPr>
        <a:xfrm>
          <a:off x="7972425" y="7391400"/>
          <a:ext cx="285750" cy="114300"/>
          <a:chOff x="-58" y="-19"/>
          <a:chExt cx="27" cy="12"/>
        </a:xfrm>
        <a:solidFill>
          <a:srgbClr val="FFFFFF"/>
        </a:solidFill>
      </xdr:grpSpPr>
      <xdr:sp>
        <xdr:nvSpPr>
          <xdr:cNvPr id="884" name="Oval 104"/>
          <xdr:cNvSpPr>
            <a:spLocks/>
          </xdr:cNvSpPr>
        </xdr:nvSpPr>
        <xdr:spPr>
          <a:xfrm>
            <a:off x="-55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Oval 105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Rectangle 106"/>
          <xdr:cNvSpPr>
            <a:spLocks/>
          </xdr:cNvSpPr>
        </xdr:nvSpPr>
        <xdr:spPr>
          <a:xfrm>
            <a:off x="-5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27</xdr:row>
      <xdr:rowOff>114300</xdr:rowOff>
    </xdr:from>
    <xdr:to>
      <xdr:col>76</xdr:col>
      <xdr:colOff>647700</xdr:colOff>
      <xdr:row>29</xdr:row>
      <xdr:rowOff>28575</xdr:rowOff>
    </xdr:to>
    <xdr:grpSp>
      <xdr:nvGrpSpPr>
        <xdr:cNvPr id="887" name="Group 108"/>
        <xdr:cNvGrpSpPr>
          <a:grpSpLocks noChangeAspect="1"/>
        </xdr:cNvGrpSpPr>
      </xdr:nvGrpSpPr>
      <xdr:grpSpPr>
        <a:xfrm>
          <a:off x="56654700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88" name="Line 1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Oval 1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552450</xdr:colOff>
      <xdr:row>33</xdr:row>
      <xdr:rowOff>76200</xdr:rowOff>
    </xdr:from>
    <xdr:to>
      <xdr:col>45</xdr:col>
      <xdr:colOff>323850</xdr:colOff>
      <xdr:row>33</xdr:row>
      <xdr:rowOff>114300</xdr:rowOff>
    </xdr:to>
    <xdr:sp>
      <xdr:nvSpPr>
        <xdr:cNvPr id="890" name="Line 114"/>
        <xdr:cNvSpPr>
          <a:spLocks/>
        </xdr:cNvSpPr>
      </xdr:nvSpPr>
      <xdr:spPr>
        <a:xfrm flipH="1">
          <a:off x="32937450" y="85534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314325</xdr:colOff>
      <xdr:row>33</xdr:row>
      <xdr:rowOff>0</xdr:rowOff>
    </xdr:from>
    <xdr:to>
      <xdr:col>46</xdr:col>
      <xdr:colOff>390525</xdr:colOff>
      <xdr:row>33</xdr:row>
      <xdr:rowOff>76200</xdr:rowOff>
    </xdr:to>
    <xdr:sp>
      <xdr:nvSpPr>
        <xdr:cNvPr id="891" name="Line 115"/>
        <xdr:cNvSpPr>
          <a:spLocks/>
        </xdr:cNvSpPr>
      </xdr:nvSpPr>
      <xdr:spPr>
        <a:xfrm flipH="1">
          <a:off x="33670875" y="84772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400050</xdr:colOff>
      <xdr:row>32</xdr:row>
      <xdr:rowOff>85725</xdr:rowOff>
    </xdr:from>
    <xdr:to>
      <xdr:col>47</xdr:col>
      <xdr:colOff>171450</xdr:colOff>
      <xdr:row>33</xdr:row>
      <xdr:rowOff>0</xdr:rowOff>
    </xdr:to>
    <xdr:sp>
      <xdr:nvSpPr>
        <xdr:cNvPr id="892" name="Line 116"/>
        <xdr:cNvSpPr>
          <a:spLocks/>
        </xdr:cNvSpPr>
      </xdr:nvSpPr>
      <xdr:spPr>
        <a:xfrm flipH="1">
          <a:off x="34423350" y="83343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171450</xdr:colOff>
      <xdr:row>30</xdr:row>
      <xdr:rowOff>114300</xdr:rowOff>
    </xdr:from>
    <xdr:to>
      <xdr:col>49</xdr:col>
      <xdr:colOff>247650</xdr:colOff>
      <xdr:row>32</xdr:row>
      <xdr:rowOff>85725</xdr:rowOff>
    </xdr:to>
    <xdr:sp>
      <xdr:nvSpPr>
        <xdr:cNvPr id="893" name="Line 117"/>
        <xdr:cNvSpPr>
          <a:spLocks/>
        </xdr:cNvSpPr>
      </xdr:nvSpPr>
      <xdr:spPr>
        <a:xfrm flipH="1">
          <a:off x="35166300" y="7905750"/>
          <a:ext cx="156210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29</xdr:row>
      <xdr:rowOff>19050</xdr:rowOff>
    </xdr:from>
    <xdr:to>
      <xdr:col>69</xdr:col>
      <xdr:colOff>504825</xdr:colOff>
      <xdr:row>29</xdr:row>
      <xdr:rowOff>19050</xdr:rowOff>
    </xdr:to>
    <xdr:sp>
      <xdr:nvSpPr>
        <xdr:cNvPr id="894" name="Line 119"/>
        <xdr:cNvSpPr>
          <a:spLocks/>
        </xdr:cNvSpPr>
      </xdr:nvSpPr>
      <xdr:spPr>
        <a:xfrm flipH="1">
          <a:off x="513302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29</xdr:row>
      <xdr:rowOff>19050</xdr:rowOff>
    </xdr:from>
    <xdr:to>
      <xdr:col>69</xdr:col>
      <xdr:colOff>504825</xdr:colOff>
      <xdr:row>29</xdr:row>
      <xdr:rowOff>19050</xdr:rowOff>
    </xdr:to>
    <xdr:sp>
      <xdr:nvSpPr>
        <xdr:cNvPr id="895" name="Line 120"/>
        <xdr:cNvSpPr>
          <a:spLocks/>
        </xdr:cNvSpPr>
      </xdr:nvSpPr>
      <xdr:spPr>
        <a:xfrm flipH="1">
          <a:off x="513302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29</xdr:row>
      <xdr:rowOff>19050</xdr:rowOff>
    </xdr:from>
    <xdr:to>
      <xdr:col>69</xdr:col>
      <xdr:colOff>504825</xdr:colOff>
      <xdr:row>29</xdr:row>
      <xdr:rowOff>19050</xdr:rowOff>
    </xdr:to>
    <xdr:sp>
      <xdr:nvSpPr>
        <xdr:cNvPr id="896" name="Line 121"/>
        <xdr:cNvSpPr>
          <a:spLocks/>
        </xdr:cNvSpPr>
      </xdr:nvSpPr>
      <xdr:spPr>
        <a:xfrm flipH="1">
          <a:off x="513302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29</xdr:row>
      <xdr:rowOff>19050</xdr:rowOff>
    </xdr:from>
    <xdr:to>
      <xdr:col>69</xdr:col>
      <xdr:colOff>504825</xdr:colOff>
      <xdr:row>29</xdr:row>
      <xdr:rowOff>19050</xdr:rowOff>
    </xdr:to>
    <xdr:sp>
      <xdr:nvSpPr>
        <xdr:cNvPr id="897" name="Line 122"/>
        <xdr:cNvSpPr>
          <a:spLocks/>
        </xdr:cNvSpPr>
      </xdr:nvSpPr>
      <xdr:spPr>
        <a:xfrm flipH="1">
          <a:off x="513302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29</xdr:row>
      <xdr:rowOff>19050</xdr:rowOff>
    </xdr:from>
    <xdr:to>
      <xdr:col>69</xdr:col>
      <xdr:colOff>504825</xdr:colOff>
      <xdr:row>29</xdr:row>
      <xdr:rowOff>19050</xdr:rowOff>
    </xdr:to>
    <xdr:sp>
      <xdr:nvSpPr>
        <xdr:cNvPr id="898" name="Line 123"/>
        <xdr:cNvSpPr>
          <a:spLocks/>
        </xdr:cNvSpPr>
      </xdr:nvSpPr>
      <xdr:spPr>
        <a:xfrm flipH="1">
          <a:off x="513302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29</xdr:row>
      <xdr:rowOff>19050</xdr:rowOff>
    </xdr:from>
    <xdr:to>
      <xdr:col>69</xdr:col>
      <xdr:colOff>504825</xdr:colOff>
      <xdr:row>29</xdr:row>
      <xdr:rowOff>19050</xdr:rowOff>
    </xdr:to>
    <xdr:sp>
      <xdr:nvSpPr>
        <xdr:cNvPr id="899" name="Line 124"/>
        <xdr:cNvSpPr>
          <a:spLocks/>
        </xdr:cNvSpPr>
      </xdr:nvSpPr>
      <xdr:spPr>
        <a:xfrm flipH="1">
          <a:off x="513302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29</xdr:row>
      <xdr:rowOff>19050</xdr:rowOff>
    </xdr:from>
    <xdr:to>
      <xdr:col>69</xdr:col>
      <xdr:colOff>504825</xdr:colOff>
      <xdr:row>29</xdr:row>
      <xdr:rowOff>19050</xdr:rowOff>
    </xdr:to>
    <xdr:sp>
      <xdr:nvSpPr>
        <xdr:cNvPr id="900" name="Line 125"/>
        <xdr:cNvSpPr>
          <a:spLocks/>
        </xdr:cNvSpPr>
      </xdr:nvSpPr>
      <xdr:spPr>
        <a:xfrm flipH="1">
          <a:off x="513302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29</xdr:row>
      <xdr:rowOff>19050</xdr:rowOff>
    </xdr:from>
    <xdr:to>
      <xdr:col>69</xdr:col>
      <xdr:colOff>504825</xdr:colOff>
      <xdr:row>29</xdr:row>
      <xdr:rowOff>19050</xdr:rowOff>
    </xdr:to>
    <xdr:sp>
      <xdr:nvSpPr>
        <xdr:cNvPr id="901" name="Line 126"/>
        <xdr:cNvSpPr>
          <a:spLocks/>
        </xdr:cNvSpPr>
      </xdr:nvSpPr>
      <xdr:spPr>
        <a:xfrm flipH="1">
          <a:off x="513302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314325</xdr:colOff>
      <xdr:row>22</xdr:row>
      <xdr:rowOff>123825</xdr:rowOff>
    </xdr:from>
    <xdr:to>
      <xdr:col>73</xdr:col>
      <xdr:colOff>266700</xdr:colOff>
      <xdr:row>25</xdr:row>
      <xdr:rowOff>123825</xdr:rowOff>
    </xdr:to>
    <xdr:sp>
      <xdr:nvSpPr>
        <xdr:cNvPr id="902" name="Line 170"/>
        <xdr:cNvSpPr>
          <a:spLocks/>
        </xdr:cNvSpPr>
      </xdr:nvSpPr>
      <xdr:spPr>
        <a:xfrm>
          <a:off x="51654075" y="6086475"/>
          <a:ext cx="29241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419100</xdr:colOff>
      <xdr:row>21</xdr:row>
      <xdr:rowOff>114300</xdr:rowOff>
    </xdr:from>
    <xdr:to>
      <xdr:col>67</xdr:col>
      <xdr:colOff>314325</xdr:colOff>
      <xdr:row>21</xdr:row>
      <xdr:rowOff>161925</xdr:rowOff>
    </xdr:to>
    <xdr:sp>
      <xdr:nvSpPr>
        <xdr:cNvPr id="903" name="Line 171"/>
        <xdr:cNvSpPr>
          <a:spLocks/>
        </xdr:cNvSpPr>
      </xdr:nvSpPr>
      <xdr:spPr>
        <a:xfrm flipH="1" flipV="1">
          <a:off x="49301400" y="5848350"/>
          <a:ext cx="8667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314325</xdr:colOff>
      <xdr:row>21</xdr:row>
      <xdr:rowOff>161925</xdr:rowOff>
    </xdr:from>
    <xdr:to>
      <xdr:col>68</xdr:col>
      <xdr:colOff>542925</xdr:colOff>
      <xdr:row>22</xdr:row>
      <xdr:rowOff>9525</xdr:rowOff>
    </xdr:to>
    <xdr:sp>
      <xdr:nvSpPr>
        <xdr:cNvPr id="904" name="Line 172"/>
        <xdr:cNvSpPr>
          <a:spLocks/>
        </xdr:cNvSpPr>
      </xdr:nvSpPr>
      <xdr:spPr>
        <a:xfrm>
          <a:off x="50168175" y="5895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542925</xdr:colOff>
      <xdr:row>22</xdr:row>
      <xdr:rowOff>9525</xdr:rowOff>
    </xdr:from>
    <xdr:to>
      <xdr:col>69</xdr:col>
      <xdr:colOff>314325</xdr:colOff>
      <xdr:row>22</xdr:row>
      <xdr:rowOff>123825</xdr:rowOff>
    </xdr:to>
    <xdr:sp>
      <xdr:nvSpPr>
        <xdr:cNvPr id="905" name="Line 173"/>
        <xdr:cNvSpPr>
          <a:spLocks/>
        </xdr:cNvSpPr>
      </xdr:nvSpPr>
      <xdr:spPr>
        <a:xfrm>
          <a:off x="50911125" y="59721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25</xdr:row>
      <xdr:rowOff>123825</xdr:rowOff>
    </xdr:from>
    <xdr:to>
      <xdr:col>76</xdr:col>
      <xdr:colOff>495300</xdr:colOff>
      <xdr:row>27</xdr:row>
      <xdr:rowOff>114300</xdr:rowOff>
    </xdr:to>
    <xdr:sp>
      <xdr:nvSpPr>
        <xdr:cNvPr id="906" name="Line 174"/>
        <xdr:cNvSpPr>
          <a:spLocks/>
        </xdr:cNvSpPr>
      </xdr:nvSpPr>
      <xdr:spPr>
        <a:xfrm>
          <a:off x="54578250" y="6772275"/>
          <a:ext cx="22288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295275</xdr:colOff>
      <xdr:row>24</xdr:row>
      <xdr:rowOff>114300</xdr:rowOff>
    </xdr:from>
    <xdr:to>
      <xdr:col>71</xdr:col>
      <xdr:colOff>266700</xdr:colOff>
      <xdr:row>24</xdr:row>
      <xdr:rowOff>161925</xdr:rowOff>
    </xdr:to>
    <xdr:sp>
      <xdr:nvSpPr>
        <xdr:cNvPr id="907" name="Line 175"/>
        <xdr:cNvSpPr>
          <a:spLocks/>
        </xdr:cNvSpPr>
      </xdr:nvSpPr>
      <xdr:spPr>
        <a:xfrm flipH="1" flipV="1">
          <a:off x="52149375" y="6534150"/>
          <a:ext cx="9429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24</xdr:row>
      <xdr:rowOff>161925</xdr:rowOff>
    </xdr:from>
    <xdr:to>
      <xdr:col>72</xdr:col>
      <xdr:colOff>495300</xdr:colOff>
      <xdr:row>25</xdr:row>
      <xdr:rowOff>9525</xdr:rowOff>
    </xdr:to>
    <xdr:sp>
      <xdr:nvSpPr>
        <xdr:cNvPr id="908" name="Line 176"/>
        <xdr:cNvSpPr>
          <a:spLocks/>
        </xdr:cNvSpPr>
      </xdr:nvSpPr>
      <xdr:spPr>
        <a:xfrm>
          <a:off x="53092350" y="65817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25</xdr:row>
      <xdr:rowOff>9525</xdr:rowOff>
    </xdr:from>
    <xdr:to>
      <xdr:col>73</xdr:col>
      <xdr:colOff>266700</xdr:colOff>
      <xdr:row>25</xdr:row>
      <xdr:rowOff>123825</xdr:rowOff>
    </xdr:to>
    <xdr:sp>
      <xdr:nvSpPr>
        <xdr:cNvPr id="909" name="Line 177"/>
        <xdr:cNvSpPr>
          <a:spLocks/>
        </xdr:cNvSpPr>
      </xdr:nvSpPr>
      <xdr:spPr>
        <a:xfrm>
          <a:off x="53835300" y="66579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609600</xdr:colOff>
      <xdr:row>31</xdr:row>
      <xdr:rowOff>57150</xdr:rowOff>
    </xdr:from>
    <xdr:to>
      <xdr:col>44</xdr:col>
      <xdr:colOff>962025</xdr:colOff>
      <xdr:row>31</xdr:row>
      <xdr:rowOff>180975</xdr:rowOff>
    </xdr:to>
    <xdr:sp>
      <xdr:nvSpPr>
        <xdr:cNvPr id="910" name="kreslení 417"/>
        <xdr:cNvSpPr>
          <a:spLocks/>
        </xdr:cNvSpPr>
      </xdr:nvSpPr>
      <xdr:spPr>
        <a:xfrm>
          <a:off x="32994600" y="80772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11" name="Line 179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12" name="Line 180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13" name="Line 181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14" name="Line 182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15" name="Line 183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916" name="Line 184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917" name="text 36"/>
        <xdr:cNvSpPr txBox="1">
          <a:spLocks noChangeArrowheads="1"/>
        </xdr:cNvSpPr>
      </xdr:nvSpPr>
      <xdr:spPr>
        <a:xfrm>
          <a:off x="2000250" y="390525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44</xdr:col>
      <xdr:colOff>257175</xdr:colOff>
      <xdr:row>28</xdr:row>
      <xdr:rowOff>57150</xdr:rowOff>
    </xdr:from>
    <xdr:to>
      <xdr:col>44</xdr:col>
      <xdr:colOff>962025</xdr:colOff>
      <xdr:row>28</xdr:row>
      <xdr:rowOff>171450</xdr:rowOff>
    </xdr:to>
    <xdr:grpSp>
      <xdr:nvGrpSpPr>
        <xdr:cNvPr id="918" name="Group 186"/>
        <xdr:cNvGrpSpPr>
          <a:grpSpLocks/>
        </xdr:cNvGrpSpPr>
      </xdr:nvGrpSpPr>
      <xdr:grpSpPr>
        <a:xfrm>
          <a:off x="32642175" y="7391400"/>
          <a:ext cx="695325" cy="114300"/>
          <a:chOff x="10660" y="1439"/>
          <a:chExt cx="64" cy="12"/>
        </a:xfrm>
        <a:solidFill>
          <a:srgbClr val="FFFFFF"/>
        </a:solidFill>
      </xdr:grpSpPr>
      <xdr:sp>
        <xdr:nvSpPr>
          <xdr:cNvPr id="919" name="Line 187"/>
          <xdr:cNvSpPr>
            <a:spLocks noChangeAspect="1"/>
          </xdr:cNvSpPr>
        </xdr:nvSpPr>
        <xdr:spPr>
          <a:xfrm>
            <a:off x="10663" y="14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Oval 188"/>
          <xdr:cNvSpPr>
            <a:spLocks noChangeAspect="1"/>
          </xdr:cNvSpPr>
        </xdr:nvSpPr>
        <xdr:spPr>
          <a:xfrm>
            <a:off x="10700" y="14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Oval 189"/>
          <xdr:cNvSpPr>
            <a:spLocks noChangeAspect="1"/>
          </xdr:cNvSpPr>
        </xdr:nvSpPr>
        <xdr:spPr>
          <a:xfrm>
            <a:off x="10676" y="14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Oval 190"/>
          <xdr:cNvSpPr>
            <a:spLocks noChangeAspect="1"/>
          </xdr:cNvSpPr>
        </xdr:nvSpPr>
        <xdr:spPr>
          <a:xfrm>
            <a:off x="10712" y="14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Oval 191"/>
          <xdr:cNvSpPr>
            <a:spLocks noChangeAspect="1"/>
          </xdr:cNvSpPr>
        </xdr:nvSpPr>
        <xdr:spPr>
          <a:xfrm>
            <a:off x="10688" y="14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Rectangle 192"/>
          <xdr:cNvSpPr>
            <a:spLocks noChangeAspect="1"/>
          </xdr:cNvSpPr>
        </xdr:nvSpPr>
        <xdr:spPr>
          <a:xfrm>
            <a:off x="10660" y="14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Line 193"/>
          <xdr:cNvSpPr>
            <a:spLocks noChangeAspect="1"/>
          </xdr:cNvSpPr>
        </xdr:nvSpPr>
        <xdr:spPr>
          <a:xfrm>
            <a:off x="10690" y="14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Line 194"/>
          <xdr:cNvSpPr>
            <a:spLocks noChangeAspect="1"/>
          </xdr:cNvSpPr>
        </xdr:nvSpPr>
        <xdr:spPr>
          <a:xfrm flipV="1">
            <a:off x="10690" y="14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42</xdr:row>
      <xdr:rowOff>0</xdr:rowOff>
    </xdr:from>
    <xdr:to>
      <xdr:col>24</xdr:col>
      <xdr:colOff>0</xdr:colOff>
      <xdr:row>44</xdr:row>
      <xdr:rowOff>0</xdr:rowOff>
    </xdr:to>
    <xdr:sp>
      <xdr:nvSpPr>
        <xdr:cNvPr id="927" name="text 55"/>
        <xdr:cNvSpPr txBox="1">
          <a:spLocks noChangeArrowheads="1"/>
        </xdr:cNvSpPr>
      </xdr:nvSpPr>
      <xdr:spPr>
        <a:xfrm>
          <a:off x="9429750" y="1053465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59</xdr:col>
      <xdr:colOff>0</xdr:colOff>
      <xdr:row>42</xdr:row>
      <xdr:rowOff>0</xdr:rowOff>
    </xdr:from>
    <xdr:to>
      <xdr:col>82</xdr:col>
      <xdr:colOff>0</xdr:colOff>
      <xdr:row>44</xdr:row>
      <xdr:rowOff>0</xdr:rowOff>
    </xdr:to>
    <xdr:sp>
      <xdr:nvSpPr>
        <xdr:cNvPr id="928" name="text 55"/>
        <xdr:cNvSpPr txBox="1">
          <a:spLocks noChangeArrowheads="1"/>
        </xdr:cNvSpPr>
      </xdr:nvSpPr>
      <xdr:spPr>
        <a:xfrm>
          <a:off x="43910250" y="10534650"/>
          <a:ext cx="168592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29" name="Line 19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30" name="Line 19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31" name="Line 19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32" name="Line 20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33" name="Line 20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34" name="Line 20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35" name="Line 20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36" name="Line 20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37" name="Line 20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38" name="Line 20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39" name="Line 20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40" name="Line 20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41" name="Line 20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42" name="Line 21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43" name="Line 21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44" name="Line 21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45" name="Line 21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46" name="Line 21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47" name="Line 21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48" name="Line 21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49" name="Line 21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50" name="Line 21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51" name="Line 21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52" name="Line 22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53" name="Line 22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54" name="Line 22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55" name="Line 22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56" name="Line 22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57" name="Line 22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58" name="Line 22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59" name="Line 22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60" name="Line 22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61" name="Line 22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62" name="Line 23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63" name="Line 23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64" name="Line 23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65" name="Line 23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66" name="Line 23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67" name="Line 23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68" name="Line 23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69" name="Line 2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70" name="Line 2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71" name="Line 2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72" name="Line 2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73" name="Line 2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74" name="Line 2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75" name="Line 2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76" name="Line 2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77" name="Line 24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78" name="Line 24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79" name="Line 24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80" name="Line 24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81" name="Line 24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82" name="Line 25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83" name="Line 25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84" name="Line 25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85" name="Line 25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86" name="Line 25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87" name="Line 25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88" name="Line 25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89" name="Line 25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90" name="Line 25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91" name="Line 2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92" name="Line 26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93" name="Line 26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94" name="Line 26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95" name="Line 26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96" name="Line 2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97" name="Line 2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98" name="Line 2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99" name="Line 2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00" name="Line 2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01" name="Line 2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02" name="Line 2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03" name="Line 2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04" name="Line 27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05" name="Line 27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06" name="Line 27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07" name="Line 27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08" name="Line 27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09" name="Line 27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10" name="Line 27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11" name="Line 27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12" name="Line 2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13" name="Line 2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14" name="Line 2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15" name="Line 2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16" name="Line 2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17" name="Line 2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18" name="Line 2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19" name="Line 2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20" name="Line 2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21" name="Line 2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22" name="Line 2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23" name="Line 29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24" name="Line 29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25" name="Line 29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26" name="Line 29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27" name="Line 29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28" name="Line 29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29" name="Line 29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30" name="Line 29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31" name="Line 29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32" name="Line 30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33" name="Line 30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34" name="Line 30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35" name="Line 30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36" name="Line 30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37" name="Line 30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38" name="Line 30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39" name="Line 30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40" name="Line 30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41" name="Line 30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42" name="Line 3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43" name="Line 3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44" name="Line 3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45" name="Line 3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46" name="Line 3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47" name="Line 3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48" name="Line 3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49" name="Line 3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50" name="Line 3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51" name="Line 3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52" name="Line 3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53" name="Line 3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54" name="Line 3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55" name="Line 3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56" name="Line 3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57" name="Line 3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58" name="Line 3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59" name="Line 3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60" name="Line 32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61" name="Line 32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62" name="Line 33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63" name="Line 33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64" name="Line 33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65" name="Line 33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66" name="Line 33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67" name="Line 33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68" name="Line 33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69" name="Line 33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70" name="Line 33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71" name="Line 33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072" name="Line 34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21</xdr:row>
      <xdr:rowOff>114300</xdr:rowOff>
    </xdr:from>
    <xdr:to>
      <xdr:col>66</xdr:col>
      <xdr:colOff>419100</xdr:colOff>
      <xdr:row>21</xdr:row>
      <xdr:rowOff>114300</xdr:rowOff>
    </xdr:to>
    <xdr:sp>
      <xdr:nvSpPr>
        <xdr:cNvPr id="1073" name="Line 343"/>
        <xdr:cNvSpPr>
          <a:spLocks/>
        </xdr:cNvSpPr>
      </xdr:nvSpPr>
      <xdr:spPr>
        <a:xfrm flipV="1">
          <a:off x="31718250" y="5848350"/>
          <a:ext cx="17583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219075</xdr:colOff>
      <xdr:row>21</xdr:row>
      <xdr:rowOff>114300</xdr:rowOff>
    </xdr:from>
    <xdr:to>
      <xdr:col>42</xdr:col>
      <xdr:colOff>0</xdr:colOff>
      <xdr:row>21</xdr:row>
      <xdr:rowOff>114300</xdr:rowOff>
    </xdr:to>
    <xdr:sp>
      <xdr:nvSpPr>
        <xdr:cNvPr id="1074" name="Line 344"/>
        <xdr:cNvSpPr>
          <a:spLocks/>
        </xdr:cNvSpPr>
      </xdr:nvSpPr>
      <xdr:spPr>
        <a:xfrm flipV="1">
          <a:off x="15592425" y="5848350"/>
          <a:ext cx="15154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0</xdr:colOff>
      <xdr:row>21</xdr:row>
      <xdr:rowOff>0</xdr:rowOff>
    </xdr:from>
    <xdr:ext cx="971550" cy="228600"/>
    <xdr:sp>
      <xdr:nvSpPr>
        <xdr:cNvPr id="1075" name="text 7166"/>
        <xdr:cNvSpPr txBox="1">
          <a:spLocks noChangeArrowheads="1"/>
        </xdr:cNvSpPr>
      </xdr:nvSpPr>
      <xdr:spPr>
        <a:xfrm>
          <a:off x="30746700" y="5734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22</xdr:col>
      <xdr:colOff>962025</xdr:colOff>
      <xdr:row>17</xdr:row>
      <xdr:rowOff>9525</xdr:rowOff>
    </xdr:from>
    <xdr:to>
      <xdr:col>24</xdr:col>
      <xdr:colOff>9525</xdr:colOff>
      <xdr:row>17</xdr:row>
      <xdr:rowOff>9525</xdr:rowOff>
    </xdr:to>
    <xdr:sp>
      <xdr:nvSpPr>
        <xdr:cNvPr id="1076" name="Line 346"/>
        <xdr:cNvSpPr>
          <a:spLocks/>
        </xdr:cNvSpPr>
      </xdr:nvSpPr>
      <xdr:spPr>
        <a:xfrm flipH="1">
          <a:off x="16849725" y="4829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17</xdr:row>
      <xdr:rowOff>9525</xdr:rowOff>
    </xdr:from>
    <xdr:to>
      <xdr:col>24</xdr:col>
      <xdr:colOff>9525</xdr:colOff>
      <xdr:row>17</xdr:row>
      <xdr:rowOff>9525</xdr:rowOff>
    </xdr:to>
    <xdr:sp>
      <xdr:nvSpPr>
        <xdr:cNvPr id="1077" name="Line 347"/>
        <xdr:cNvSpPr>
          <a:spLocks/>
        </xdr:cNvSpPr>
      </xdr:nvSpPr>
      <xdr:spPr>
        <a:xfrm flipH="1">
          <a:off x="16849725" y="4829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17</xdr:row>
      <xdr:rowOff>9525</xdr:rowOff>
    </xdr:from>
    <xdr:to>
      <xdr:col>24</xdr:col>
      <xdr:colOff>9525</xdr:colOff>
      <xdr:row>17</xdr:row>
      <xdr:rowOff>9525</xdr:rowOff>
    </xdr:to>
    <xdr:sp>
      <xdr:nvSpPr>
        <xdr:cNvPr id="1078" name="Line 348"/>
        <xdr:cNvSpPr>
          <a:spLocks/>
        </xdr:cNvSpPr>
      </xdr:nvSpPr>
      <xdr:spPr>
        <a:xfrm flipH="1">
          <a:off x="16849725" y="4829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17</xdr:row>
      <xdr:rowOff>9525</xdr:rowOff>
    </xdr:from>
    <xdr:to>
      <xdr:col>24</xdr:col>
      <xdr:colOff>9525</xdr:colOff>
      <xdr:row>17</xdr:row>
      <xdr:rowOff>9525</xdr:rowOff>
    </xdr:to>
    <xdr:sp>
      <xdr:nvSpPr>
        <xdr:cNvPr id="1079" name="Line 349"/>
        <xdr:cNvSpPr>
          <a:spLocks/>
        </xdr:cNvSpPr>
      </xdr:nvSpPr>
      <xdr:spPr>
        <a:xfrm flipH="1">
          <a:off x="16849725" y="4829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17</xdr:row>
      <xdr:rowOff>9525</xdr:rowOff>
    </xdr:from>
    <xdr:to>
      <xdr:col>24</xdr:col>
      <xdr:colOff>9525</xdr:colOff>
      <xdr:row>17</xdr:row>
      <xdr:rowOff>9525</xdr:rowOff>
    </xdr:to>
    <xdr:sp>
      <xdr:nvSpPr>
        <xdr:cNvPr id="1080" name="Line 350"/>
        <xdr:cNvSpPr>
          <a:spLocks/>
        </xdr:cNvSpPr>
      </xdr:nvSpPr>
      <xdr:spPr>
        <a:xfrm flipH="1">
          <a:off x="16849725" y="4829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17</xdr:row>
      <xdr:rowOff>9525</xdr:rowOff>
    </xdr:from>
    <xdr:to>
      <xdr:col>24</xdr:col>
      <xdr:colOff>9525</xdr:colOff>
      <xdr:row>17</xdr:row>
      <xdr:rowOff>9525</xdr:rowOff>
    </xdr:to>
    <xdr:sp>
      <xdr:nvSpPr>
        <xdr:cNvPr id="1081" name="Line 351"/>
        <xdr:cNvSpPr>
          <a:spLocks/>
        </xdr:cNvSpPr>
      </xdr:nvSpPr>
      <xdr:spPr>
        <a:xfrm flipH="1">
          <a:off x="16849725" y="4829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17</xdr:row>
      <xdr:rowOff>9525</xdr:rowOff>
    </xdr:from>
    <xdr:to>
      <xdr:col>24</xdr:col>
      <xdr:colOff>9525</xdr:colOff>
      <xdr:row>17</xdr:row>
      <xdr:rowOff>9525</xdr:rowOff>
    </xdr:to>
    <xdr:sp>
      <xdr:nvSpPr>
        <xdr:cNvPr id="1082" name="Line 352"/>
        <xdr:cNvSpPr>
          <a:spLocks/>
        </xdr:cNvSpPr>
      </xdr:nvSpPr>
      <xdr:spPr>
        <a:xfrm flipH="1">
          <a:off x="16849725" y="4829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17</xdr:row>
      <xdr:rowOff>9525</xdr:rowOff>
    </xdr:from>
    <xdr:to>
      <xdr:col>24</xdr:col>
      <xdr:colOff>9525</xdr:colOff>
      <xdr:row>17</xdr:row>
      <xdr:rowOff>9525</xdr:rowOff>
    </xdr:to>
    <xdr:sp>
      <xdr:nvSpPr>
        <xdr:cNvPr id="1083" name="Line 353"/>
        <xdr:cNvSpPr>
          <a:spLocks/>
        </xdr:cNvSpPr>
      </xdr:nvSpPr>
      <xdr:spPr>
        <a:xfrm flipH="1">
          <a:off x="16849725" y="4829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295275</xdr:colOff>
      <xdr:row>17</xdr:row>
      <xdr:rowOff>114300</xdr:rowOff>
    </xdr:from>
    <xdr:to>
      <xdr:col>28</xdr:col>
      <xdr:colOff>257175</xdr:colOff>
      <xdr:row>17</xdr:row>
      <xdr:rowOff>114300</xdr:rowOff>
    </xdr:to>
    <xdr:sp>
      <xdr:nvSpPr>
        <xdr:cNvPr id="1084" name="Line 354"/>
        <xdr:cNvSpPr>
          <a:spLocks/>
        </xdr:cNvSpPr>
      </xdr:nvSpPr>
      <xdr:spPr>
        <a:xfrm flipV="1">
          <a:off x="14182725" y="4933950"/>
          <a:ext cx="6419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9525</xdr:rowOff>
    </xdr:from>
    <xdr:to>
      <xdr:col>46</xdr:col>
      <xdr:colOff>9525</xdr:colOff>
      <xdr:row>30</xdr:row>
      <xdr:rowOff>9525</xdr:rowOff>
    </xdr:to>
    <xdr:sp>
      <xdr:nvSpPr>
        <xdr:cNvPr id="1085" name="Line 358"/>
        <xdr:cNvSpPr>
          <a:spLocks/>
        </xdr:cNvSpPr>
      </xdr:nvSpPr>
      <xdr:spPr>
        <a:xfrm flipH="1">
          <a:off x="33347025" y="78009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9525</xdr:rowOff>
    </xdr:from>
    <xdr:to>
      <xdr:col>46</xdr:col>
      <xdr:colOff>9525</xdr:colOff>
      <xdr:row>30</xdr:row>
      <xdr:rowOff>9525</xdr:rowOff>
    </xdr:to>
    <xdr:sp>
      <xdr:nvSpPr>
        <xdr:cNvPr id="1086" name="Line 359"/>
        <xdr:cNvSpPr>
          <a:spLocks/>
        </xdr:cNvSpPr>
      </xdr:nvSpPr>
      <xdr:spPr>
        <a:xfrm flipH="1">
          <a:off x="33347025" y="78009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9525</xdr:rowOff>
    </xdr:from>
    <xdr:to>
      <xdr:col>46</xdr:col>
      <xdr:colOff>9525</xdr:colOff>
      <xdr:row>30</xdr:row>
      <xdr:rowOff>9525</xdr:rowOff>
    </xdr:to>
    <xdr:sp>
      <xdr:nvSpPr>
        <xdr:cNvPr id="1087" name="Line 360"/>
        <xdr:cNvSpPr>
          <a:spLocks/>
        </xdr:cNvSpPr>
      </xdr:nvSpPr>
      <xdr:spPr>
        <a:xfrm flipH="1">
          <a:off x="33347025" y="78009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9525</xdr:rowOff>
    </xdr:from>
    <xdr:to>
      <xdr:col>46</xdr:col>
      <xdr:colOff>9525</xdr:colOff>
      <xdr:row>30</xdr:row>
      <xdr:rowOff>9525</xdr:rowOff>
    </xdr:to>
    <xdr:sp>
      <xdr:nvSpPr>
        <xdr:cNvPr id="1088" name="Line 361"/>
        <xdr:cNvSpPr>
          <a:spLocks/>
        </xdr:cNvSpPr>
      </xdr:nvSpPr>
      <xdr:spPr>
        <a:xfrm flipH="1">
          <a:off x="33347025" y="78009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9525</xdr:rowOff>
    </xdr:from>
    <xdr:to>
      <xdr:col>46</xdr:col>
      <xdr:colOff>9525</xdr:colOff>
      <xdr:row>30</xdr:row>
      <xdr:rowOff>9525</xdr:rowOff>
    </xdr:to>
    <xdr:sp>
      <xdr:nvSpPr>
        <xdr:cNvPr id="1089" name="Line 362"/>
        <xdr:cNvSpPr>
          <a:spLocks/>
        </xdr:cNvSpPr>
      </xdr:nvSpPr>
      <xdr:spPr>
        <a:xfrm flipH="1">
          <a:off x="33347025" y="78009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9525</xdr:rowOff>
    </xdr:from>
    <xdr:to>
      <xdr:col>46</xdr:col>
      <xdr:colOff>9525</xdr:colOff>
      <xdr:row>30</xdr:row>
      <xdr:rowOff>9525</xdr:rowOff>
    </xdr:to>
    <xdr:sp>
      <xdr:nvSpPr>
        <xdr:cNvPr id="1090" name="Line 363"/>
        <xdr:cNvSpPr>
          <a:spLocks/>
        </xdr:cNvSpPr>
      </xdr:nvSpPr>
      <xdr:spPr>
        <a:xfrm flipH="1">
          <a:off x="33347025" y="78009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9525</xdr:rowOff>
    </xdr:from>
    <xdr:to>
      <xdr:col>46</xdr:col>
      <xdr:colOff>9525</xdr:colOff>
      <xdr:row>30</xdr:row>
      <xdr:rowOff>9525</xdr:rowOff>
    </xdr:to>
    <xdr:sp>
      <xdr:nvSpPr>
        <xdr:cNvPr id="1091" name="Line 364"/>
        <xdr:cNvSpPr>
          <a:spLocks/>
        </xdr:cNvSpPr>
      </xdr:nvSpPr>
      <xdr:spPr>
        <a:xfrm flipH="1">
          <a:off x="33347025" y="78009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9525</xdr:rowOff>
    </xdr:from>
    <xdr:to>
      <xdr:col>46</xdr:col>
      <xdr:colOff>9525</xdr:colOff>
      <xdr:row>30</xdr:row>
      <xdr:rowOff>9525</xdr:rowOff>
    </xdr:to>
    <xdr:sp>
      <xdr:nvSpPr>
        <xdr:cNvPr id="1092" name="Line 365"/>
        <xdr:cNvSpPr>
          <a:spLocks/>
        </xdr:cNvSpPr>
      </xdr:nvSpPr>
      <xdr:spPr>
        <a:xfrm flipH="1">
          <a:off x="33347025" y="78009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762000</xdr:colOff>
      <xdr:row>30</xdr:row>
      <xdr:rowOff>114300</xdr:rowOff>
    </xdr:from>
    <xdr:to>
      <xdr:col>49</xdr:col>
      <xdr:colOff>247650</xdr:colOff>
      <xdr:row>30</xdr:row>
      <xdr:rowOff>114300</xdr:rowOff>
    </xdr:to>
    <xdr:sp>
      <xdr:nvSpPr>
        <xdr:cNvPr id="1093" name="Line 366"/>
        <xdr:cNvSpPr>
          <a:spLocks/>
        </xdr:cNvSpPr>
      </xdr:nvSpPr>
      <xdr:spPr>
        <a:xfrm flipV="1">
          <a:off x="12192000" y="7905750"/>
          <a:ext cx="24536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228600</xdr:colOff>
      <xdr:row>30</xdr:row>
      <xdr:rowOff>0</xdr:rowOff>
    </xdr:from>
    <xdr:ext cx="552450" cy="228600"/>
    <xdr:sp>
      <xdr:nvSpPr>
        <xdr:cNvPr id="1094" name="text 7125"/>
        <xdr:cNvSpPr txBox="1">
          <a:spLocks noChangeArrowheads="1"/>
        </xdr:cNvSpPr>
      </xdr:nvSpPr>
      <xdr:spPr>
        <a:xfrm>
          <a:off x="30975300" y="779145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44</xdr:col>
      <xdr:colOff>962025</xdr:colOff>
      <xdr:row>33</xdr:row>
      <xdr:rowOff>9525</xdr:rowOff>
    </xdr:from>
    <xdr:to>
      <xdr:col>46</xdr:col>
      <xdr:colOff>9525</xdr:colOff>
      <xdr:row>33</xdr:row>
      <xdr:rowOff>9525</xdr:rowOff>
    </xdr:to>
    <xdr:sp>
      <xdr:nvSpPr>
        <xdr:cNvPr id="1095" name="Line 367"/>
        <xdr:cNvSpPr>
          <a:spLocks/>
        </xdr:cNvSpPr>
      </xdr:nvSpPr>
      <xdr:spPr>
        <a:xfrm flipH="1">
          <a:off x="33347025" y="84867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9525</xdr:rowOff>
    </xdr:from>
    <xdr:to>
      <xdr:col>46</xdr:col>
      <xdr:colOff>9525</xdr:colOff>
      <xdr:row>33</xdr:row>
      <xdr:rowOff>9525</xdr:rowOff>
    </xdr:to>
    <xdr:sp>
      <xdr:nvSpPr>
        <xdr:cNvPr id="1096" name="Line 368"/>
        <xdr:cNvSpPr>
          <a:spLocks/>
        </xdr:cNvSpPr>
      </xdr:nvSpPr>
      <xdr:spPr>
        <a:xfrm flipH="1">
          <a:off x="33347025" y="84867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9525</xdr:rowOff>
    </xdr:from>
    <xdr:to>
      <xdr:col>46</xdr:col>
      <xdr:colOff>9525</xdr:colOff>
      <xdr:row>33</xdr:row>
      <xdr:rowOff>9525</xdr:rowOff>
    </xdr:to>
    <xdr:sp>
      <xdr:nvSpPr>
        <xdr:cNvPr id="1097" name="Line 369"/>
        <xdr:cNvSpPr>
          <a:spLocks/>
        </xdr:cNvSpPr>
      </xdr:nvSpPr>
      <xdr:spPr>
        <a:xfrm flipH="1">
          <a:off x="33347025" y="84867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9525</xdr:rowOff>
    </xdr:from>
    <xdr:to>
      <xdr:col>46</xdr:col>
      <xdr:colOff>9525</xdr:colOff>
      <xdr:row>33</xdr:row>
      <xdr:rowOff>9525</xdr:rowOff>
    </xdr:to>
    <xdr:sp>
      <xdr:nvSpPr>
        <xdr:cNvPr id="1098" name="Line 370"/>
        <xdr:cNvSpPr>
          <a:spLocks/>
        </xdr:cNvSpPr>
      </xdr:nvSpPr>
      <xdr:spPr>
        <a:xfrm flipH="1">
          <a:off x="33347025" y="84867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9525</xdr:rowOff>
    </xdr:from>
    <xdr:to>
      <xdr:col>46</xdr:col>
      <xdr:colOff>9525</xdr:colOff>
      <xdr:row>33</xdr:row>
      <xdr:rowOff>9525</xdr:rowOff>
    </xdr:to>
    <xdr:sp>
      <xdr:nvSpPr>
        <xdr:cNvPr id="1099" name="Line 371"/>
        <xdr:cNvSpPr>
          <a:spLocks/>
        </xdr:cNvSpPr>
      </xdr:nvSpPr>
      <xdr:spPr>
        <a:xfrm flipH="1">
          <a:off x="33347025" y="84867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9525</xdr:rowOff>
    </xdr:from>
    <xdr:to>
      <xdr:col>46</xdr:col>
      <xdr:colOff>9525</xdr:colOff>
      <xdr:row>33</xdr:row>
      <xdr:rowOff>9525</xdr:rowOff>
    </xdr:to>
    <xdr:sp>
      <xdr:nvSpPr>
        <xdr:cNvPr id="1100" name="Line 372"/>
        <xdr:cNvSpPr>
          <a:spLocks/>
        </xdr:cNvSpPr>
      </xdr:nvSpPr>
      <xdr:spPr>
        <a:xfrm flipH="1">
          <a:off x="33347025" y="84867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9525</xdr:rowOff>
    </xdr:from>
    <xdr:to>
      <xdr:col>46</xdr:col>
      <xdr:colOff>9525</xdr:colOff>
      <xdr:row>33</xdr:row>
      <xdr:rowOff>9525</xdr:rowOff>
    </xdr:to>
    <xdr:sp>
      <xdr:nvSpPr>
        <xdr:cNvPr id="1101" name="Line 373"/>
        <xdr:cNvSpPr>
          <a:spLocks/>
        </xdr:cNvSpPr>
      </xdr:nvSpPr>
      <xdr:spPr>
        <a:xfrm flipH="1">
          <a:off x="33347025" y="84867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9525</xdr:rowOff>
    </xdr:from>
    <xdr:to>
      <xdr:col>46</xdr:col>
      <xdr:colOff>9525</xdr:colOff>
      <xdr:row>33</xdr:row>
      <xdr:rowOff>9525</xdr:rowOff>
    </xdr:to>
    <xdr:sp>
      <xdr:nvSpPr>
        <xdr:cNvPr id="1102" name="Line 374"/>
        <xdr:cNvSpPr>
          <a:spLocks/>
        </xdr:cNvSpPr>
      </xdr:nvSpPr>
      <xdr:spPr>
        <a:xfrm flipH="1">
          <a:off x="33347025" y="84867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762000</xdr:colOff>
      <xdr:row>33</xdr:row>
      <xdr:rowOff>114300</xdr:rowOff>
    </xdr:from>
    <xdr:to>
      <xdr:col>44</xdr:col>
      <xdr:colOff>581025</xdr:colOff>
      <xdr:row>33</xdr:row>
      <xdr:rowOff>114300</xdr:rowOff>
    </xdr:to>
    <xdr:sp>
      <xdr:nvSpPr>
        <xdr:cNvPr id="1103" name="Line 375"/>
        <xdr:cNvSpPr>
          <a:spLocks/>
        </xdr:cNvSpPr>
      </xdr:nvSpPr>
      <xdr:spPr>
        <a:xfrm flipV="1">
          <a:off x="24079200" y="8591550"/>
          <a:ext cx="8886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9525</xdr:rowOff>
    </xdr:from>
    <xdr:to>
      <xdr:col>46</xdr:col>
      <xdr:colOff>9525</xdr:colOff>
      <xdr:row>35</xdr:row>
      <xdr:rowOff>9525</xdr:rowOff>
    </xdr:to>
    <xdr:sp>
      <xdr:nvSpPr>
        <xdr:cNvPr id="1104" name="Line 377"/>
        <xdr:cNvSpPr>
          <a:spLocks/>
        </xdr:cNvSpPr>
      </xdr:nvSpPr>
      <xdr:spPr>
        <a:xfrm flipH="1">
          <a:off x="33347025" y="89439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9525</xdr:rowOff>
    </xdr:from>
    <xdr:to>
      <xdr:col>46</xdr:col>
      <xdr:colOff>9525</xdr:colOff>
      <xdr:row>35</xdr:row>
      <xdr:rowOff>9525</xdr:rowOff>
    </xdr:to>
    <xdr:sp>
      <xdr:nvSpPr>
        <xdr:cNvPr id="1105" name="Line 378"/>
        <xdr:cNvSpPr>
          <a:spLocks/>
        </xdr:cNvSpPr>
      </xdr:nvSpPr>
      <xdr:spPr>
        <a:xfrm flipH="1">
          <a:off x="33347025" y="89439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9525</xdr:rowOff>
    </xdr:from>
    <xdr:to>
      <xdr:col>46</xdr:col>
      <xdr:colOff>9525</xdr:colOff>
      <xdr:row>35</xdr:row>
      <xdr:rowOff>9525</xdr:rowOff>
    </xdr:to>
    <xdr:sp>
      <xdr:nvSpPr>
        <xdr:cNvPr id="1106" name="Line 379"/>
        <xdr:cNvSpPr>
          <a:spLocks/>
        </xdr:cNvSpPr>
      </xdr:nvSpPr>
      <xdr:spPr>
        <a:xfrm flipH="1">
          <a:off x="33347025" y="89439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9525</xdr:rowOff>
    </xdr:from>
    <xdr:to>
      <xdr:col>46</xdr:col>
      <xdr:colOff>9525</xdr:colOff>
      <xdr:row>35</xdr:row>
      <xdr:rowOff>9525</xdr:rowOff>
    </xdr:to>
    <xdr:sp>
      <xdr:nvSpPr>
        <xdr:cNvPr id="1107" name="Line 380"/>
        <xdr:cNvSpPr>
          <a:spLocks/>
        </xdr:cNvSpPr>
      </xdr:nvSpPr>
      <xdr:spPr>
        <a:xfrm flipH="1">
          <a:off x="33347025" y="89439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9525</xdr:rowOff>
    </xdr:from>
    <xdr:to>
      <xdr:col>46</xdr:col>
      <xdr:colOff>9525</xdr:colOff>
      <xdr:row>35</xdr:row>
      <xdr:rowOff>9525</xdr:rowOff>
    </xdr:to>
    <xdr:sp>
      <xdr:nvSpPr>
        <xdr:cNvPr id="1108" name="Line 381"/>
        <xdr:cNvSpPr>
          <a:spLocks/>
        </xdr:cNvSpPr>
      </xdr:nvSpPr>
      <xdr:spPr>
        <a:xfrm flipH="1">
          <a:off x="33347025" y="89439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9525</xdr:rowOff>
    </xdr:from>
    <xdr:to>
      <xdr:col>46</xdr:col>
      <xdr:colOff>9525</xdr:colOff>
      <xdr:row>35</xdr:row>
      <xdr:rowOff>9525</xdr:rowOff>
    </xdr:to>
    <xdr:sp>
      <xdr:nvSpPr>
        <xdr:cNvPr id="1109" name="Line 382"/>
        <xdr:cNvSpPr>
          <a:spLocks/>
        </xdr:cNvSpPr>
      </xdr:nvSpPr>
      <xdr:spPr>
        <a:xfrm flipH="1">
          <a:off x="33347025" y="89439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9525</xdr:rowOff>
    </xdr:from>
    <xdr:to>
      <xdr:col>46</xdr:col>
      <xdr:colOff>9525</xdr:colOff>
      <xdr:row>35</xdr:row>
      <xdr:rowOff>9525</xdr:rowOff>
    </xdr:to>
    <xdr:sp>
      <xdr:nvSpPr>
        <xdr:cNvPr id="1110" name="Line 383"/>
        <xdr:cNvSpPr>
          <a:spLocks/>
        </xdr:cNvSpPr>
      </xdr:nvSpPr>
      <xdr:spPr>
        <a:xfrm flipH="1">
          <a:off x="33347025" y="89439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9525</xdr:rowOff>
    </xdr:from>
    <xdr:to>
      <xdr:col>46</xdr:col>
      <xdr:colOff>9525</xdr:colOff>
      <xdr:row>35</xdr:row>
      <xdr:rowOff>9525</xdr:rowOff>
    </xdr:to>
    <xdr:sp>
      <xdr:nvSpPr>
        <xdr:cNvPr id="1111" name="Line 384"/>
        <xdr:cNvSpPr>
          <a:spLocks/>
        </xdr:cNvSpPr>
      </xdr:nvSpPr>
      <xdr:spPr>
        <a:xfrm flipH="1">
          <a:off x="33347025" y="89439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590550</xdr:colOff>
      <xdr:row>35</xdr:row>
      <xdr:rowOff>114300</xdr:rowOff>
    </xdr:from>
    <xdr:to>
      <xdr:col>56</xdr:col>
      <xdr:colOff>457200</xdr:colOff>
      <xdr:row>35</xdr:row>
      <xdr:rowOff>114300</xdr:rowOff>
    </xdr:to>
    <xdr:sp>
      <xdr:nvSpPr>
        <xdr:cNvPr id="1112" name="Line 385"/>
        <xdr:cNvSpPr>
          <a:spLocks/>
        </xdr:cNvSpPr>
      </xdr:nvSpPr>
      <xdr:spPr>
        <a:xfrm flipV="1">
          <a:off x="34613850" y="9048750"/>
          <a:ext cx="7296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35</xdr:row>
      <xdr:rowOff>0</xdr:rowOff>
    </xdr:from>
    <xdr:ext cx="552450" cy="228600"/>
    <xdr:sp>
      <xdr:nvSpPr>
        <xdr:cNvPr id="1113" name="text 7125"/>
        <xdr:cNvSpPr txBox="1">
          <a:spLocks noChangeArrowheads="1"/>
        </xdr:cNvSpPr>
      </xdr:nvSpPr>
      <xdr:spPr>
        <a:xfrm>
          <a:off x="37223700" y="893445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51</a:t>
          </a:r>
        </a:p>
      </xdr:txBody>
    </xdr:sp>
    <xdr:clientData/>
  </xdr:oneCellAnchor>
  <xdr:twoCellAnchor>
    <xdr:from>
      <xdr:col>44</xdr:col>
      <xdr:colOff>962025</xdr:colOff>
      <xdr:row>37</xdr:row>
      <xdr:rowOff>9525</xdr:rowOff>
    </xdr:from>
    <xdr:to>
      <xdr:col>46</xdr:col>
      <xdr:colOff>9525</xdr:colOff>
      <xdr:row>37</xdr:row>
      <xdr:rowOff>9525</xdr:rowOff>
    </xdr:to>
    <xdr:sp>
      <xdr:nvSpPr>
        <xdr:cNvPr id="1114" name="Line 387"/>
        <xdr:cNvSpPr>
          <a:spLocks/>
        </xdr:cNvSpPr>
      </xdr:nvSpPr>
      <xdr:spPr>
        <a:xfrm flipH="1">
          <a:off x="33347025" y="94011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9525</xdr:rowOff>
    </xdr:from>
    <xdr:to>
      <xdr:col>46</xdr:col>
      <xdr:colOff>9525</xdr:colOff>
      <xdr:row>37</xdr:row>
      <xdr:rowOff>9525</xdr:rowOff>
    </xdr:to>
    <xdr:sp>
      <xdr:nvSpPr>
        <xdr:cNvPr id="1115" name="Line 388"/>
        <xdr:cNvSpPr>
          <a:spLocks/>
        </xdr:cNvSpPr>
      </xdr:nvSpPr>
      <xdr:spPr>
        <a:xfrm flipH="1">
          <a:off x="33347025" y="94011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9525</xdr:rowOff>
    </xdr:from>
    <xdr:to>
      <xdr:col>46</xdr:col>
      <xdr:colOff>9525</xdr:colOff>
      <xdr:row>37</xdr:row>
      <xdr:rowOff>9525</xdr:rowOff>
    </xdr:to>
    <xdr:sp>
      <xdr:nvSpPr>
        <xdr:cNvPr id="1116" name="Line 389"/>
        <xdr:cNvSpPr>
          <a:spLocks/>
        </xdr:cNvSpPr>
      </xdr:nvSpPr>
      <xdr:spPr>
        <a:xfrm flipH="1">
          <a:off x="33347025" y="94011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9525</xdr:rowOff>
    </xdr:from>
    <xdr:to>
      <xdr:col>46</xdr:col>
      <xdr:colOff>9525</xdr:colOff>
      <xdr:row>37</xdr:row>
      <xdr:rowOff>9525</xdr:rowOff>
    </xdr:to>
    <xdr:sp>
      <xdr:nvSpPr>
        <xdr:cNvPr id="1117" name="Line 390"/>
        <xdr:cNvSpPr>
          <a:spLocks/>
        </xdr:cNvSpPr>
      </xdr:nvSpPr>
      <xdr:spPr>
        <a:xfrm flipH="1">
          <a:off x="33347025" y="94011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9525</xdr:rowOff>
    </xdr:from>
    <xdr:to>
      <xdr:col>46</xdr:col>
      <xdr:colOff>9525</xdr:colOff>
      <xdr:row>37</xdr:row>
      <xdr:rowOff>9525</xdr:rowOff>
    </xdr:to>
    <xdr:sp>
      <xdr:nvSpPr>
        <xdr:cNvPr id="1118" name="Line 391"/>
        <xdr:cNvSpPr>
          <a:spLocks/>
        </xdr:cNvSpPr>
      </xdr:nvSpPr>
      <xdr:spPr>
        <a:xfrm flipH="1">
          <a:off x="33347025" y="94011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9525</xdr:rowOff>
    </xdr:from>
    <xdr:to>
      <xdr:col>46</xdr:col>
      <xdr:colOff>9525</xdr:colOff>
      <xdr:row>37</xdr:row>
      <xdr:rowOff>9525</xdr:rowOff>
    </xdr:to>
    <xdr:sp>
      <xdr:nvSpPr>
        <xdr:cNvPr id="1119" name="Line 392"/>
        <xdr:cNvSpPr>
          <a:spLocks/>
        </xdr:cNvSpPr>
      </xdr:nvSpPr>
      <xdr:spPr>
        <a:xfrm flipH="1">
          <a:off x="33347025" y="94011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9525</xdr:rowOff>
    </xdr:from>
    <xdr:to>
      <xdr:col>46</xdr:col>
      <xdr:colOff>9525</xdr:colOff>
      <xdr:row>37</xdr:row>
      <xdr:rowOff>9525</xdr:rowOff>
    </xdr:to>
    <xdr:sp>
      <xdr:nvSpPr>
        <xdr:cNvPr id="1120" name="Line 393"/>
        <xdr:cNvSpPr>
          <a:spLocks/>
        </xdr:cNvSpPr>
      </xdr:nvSpPr>
      <xdr:spPr>
        <a:xfrm flipH="1">
          <a:off x="33347025" y="94011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37</xdr:row>
      <xdr:rowOff>9525</xdr:rowOff>
    </xdr:from>
    <xdr:to>
      <xdr:col>46</xdr:col>
      <xdr:colOff>9525</xdr:colOff>
      <xdr:row>37</xdr:row>
      <xdr:rowOff>9525</xdr:rowOff>
    </xdr:to>
    <xdr:sp>
      <xdr:nvSpPr>
        <xdr:cNvPr id="1121" name="Line 394"/>
        <xdr:cNvSpPr>
          <a:spLocks/>
        </xdr:cNvSpPr>
      </xdr:nvSpPr>
      <xdr:spPr>
        <a:xfrm flipH="1">
          <a:off x="33347025" y="94011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276225</xdr:colOff>
      <xdr:row>37</xdr:row>
      <xdr:rowOff>114300</xdr:rowOff>
    </xdr:from>
    <xdr:to>
      <xdr:col>56</xdr:col>
      <xdr:colOff>419100</xdr:colOff>
      <xdr:row>37</xdr:row>
      <xdr:rowOff>114300</xdr:rowOff>
    </xdr:to>
    <xdr:sp>
      <xdr:nvSpPr>
        <xdr:cNvPr id="1122" name="Line 395"/>
        <xdr:cNvSpPr>
          <a:spLocks/>
        </xdr:cNvSpPr>
      </xdr:nvSpPr>
      <xdr:spPr>
        <a:xfrm flipV="1">
          <a:off x="30508575" y="9505950"/>
          <a:ext cx="11363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37</xdr:row>
      <xdr:rowOff>0</xdr:rowOff>
    </xdr:from>
    <xdr:ext cx="552450" cy="228600"/>
    <xdr:sp>
      <xdr:nvSpPr>
        <xdr:cNvPr id="1123" name="text 7125"/>
        <xdr:cNvSpPr txBox="1">
          <a:spLocks noChangeArrowheads="1"/>
        </xdr:cNvSpPr>
      </xdr:nvSpPr>
      <xdr:spPr>
        <a:xfrm>
          <a:off x="37223700" y="939165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52</a:t>
          </a:r>
        </a:p>
      </xdr:txBody>
    </xdr:sp>
    <xdr:clientData/>
  </xdr:oneCellAnchor>
  <xdr:twoCellAnchor>
    <xdr:from>
      <xdr:col>44</xdr:col>
      <xdr:colOff>962025</xdr:colOff>
      <xdr:row>39</xdr:row>
      <xdr:rowOff>9525</xdr:rowOff>
    </xdr:from>
    <xdr:to>
      <xdr:col>46</xdr:col>
      <xdr:colOff>9525</xdr:colOff>
      <xdr:row>39</xdr:row>
      <xdr:rowOff>9525</xdr:rowOff>
    </xdr:to>
    <xdr:sp>
      <xdr:nvSpPr>
        <xdr:cNvPr id="1124" name="Line 397"/>
        <xdr:cNvSpPr>
          <a:spLocks/>
        </xdr:cNvSpPr>
      </xdr:nvSpPr>
      <xdr:spPr>
        <a:xfrm flipH="1">
          <a:off x="33347025" y="9858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9525</xdr:rowOff>
    </xdr:from>
    <xdr:to>
      <xdr:col>46</xdr:col>
      <xdr:colOff>9525</xdr:colOff>
      <xdr:row>39</xdr:row>
      <xdr:rowOff>9525</xdr:rowOff>
    </xdr:to>
    <xdr:sp>
      <xdr:nvSpPr>
        <xdr:cNvPr id="1125" name="Line 398"/>
        <xdr:cNvSpPr>
          <a:spLocks/>
        </xdr:cNvSpPr>
      </xdr:nvSpPr>
      <xdr:spPr>
        <a:xfrm flipH="1">
          <a:off x="33347025" y="9858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9525</xdr:rowOff>
    </xdr:from>
    <xdr:to>
      <xdr:col>46</xdr:col>
      <xdr:colOff>9525</xdr:colOff>
      <xdr:row>39</xdr:row>
      <xdr:rowOff>9525</xdr:rowOff>
    </xdr:to>
    <xdr:sp>
      <xdr:nvSpPr>
        <xdr:cNvPr id="1126" name="Line 399"/>
        <xdr:cNvSpPr>
          <a:spLocks/>
        </xdr:cNvSpPr>
      </xdr:nvSpPr>
      <xdr:spPr>
        <a:xfrm flipH="1">
          <a:off x="33347025" y="9858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9525</xdr:rowOff>
    </xdr:from>
    <xdr:to>
      <xdr:col>46</xdr:col>
      <xdr:colOff>9525</xdr:colOff>
      <xdr:row>39</xdr:row>
      <xdr:rowOff>9525</xdr:rowOff>
    </xdr:to>
    <xdr:sp>
      <xdr:nvSpPr>
        <xdr:cNvPr id="1127" name="Line 400"/>
        <xdr:cNvSpPr>
          <a:spLocks/>
        </xdr:cNvSpPr>
      </xdr:nvSpPr>
      <xdr:spPr>
        <a:xfrm flipH="1">
          <a:off x="33347025" y="9858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9525</xdr:rowOff>
    </xdr:from>
    <xdr:to>
      <xdr:col>46</xdr:col>
      <xdr:colOff>9525</xdr:colOff>
      <xdr:row>39</xdr:row>
      <xdr:rowOff>9525</xdr:rowOff>
    </xdr:to>
    <xdr:sp>
      <xdr:nvSpPr>
        <xdr:cNvPr id="1128" name="Line 401"/>
        <xdr:cNvSpPr>
          <a:spLocks/>
        </xdr:cNvSpPr>
      </xdr:nvSpPr>
      <xdr:spPr>
        <a:xfrm flipH="1">
          <a:off x="33347025" y="9858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9525</xdr:rowOff>
    </xdr:from>
    <xdr:to>
      <xdr:col>46</xdr:col>
      <xdr:colOff>9525</xdr:colOff>
      <xdr:row>39</xdr:row>
      <xdr:rowOff>9525</xdr:rowOff>
    </xdr:to>
    <xdr:sp>
      <xdr:nvSpPr>
        <xdr:cNvPr id="1129" name="Line 402"/>
        <xdr:cNvSpPr>
          <a:spLocks/>
        </xdr:cNvSpPr>
      </xdr:nvSpPr>
      <xdr:spPr>
        <a:xfrm flipH="1">
          <a:off x="33347025" y="9858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9525</xdr:rowOff>
    </xdr:from>
    <xdr:to>
      <xdr:col>46</xdr:col>
      <xdr:colOff>9525</xdr:colOff>
      <xdr:row>39</xdr:row>
      <xdr:rowOff>9525</xdr:rowOff>
    </xdr:to>
    <xdr:sp>
      <xdr:nvSpPr>
        <xdr:cNvPr id="1130" name="Line 403"/>
        <xdr:cNvSpPr>
          <a:spLocks/>
        </xdr:cNvSpPr>
      </xdr:nvSpPr>
      <xdr:spPr>
        <a:xfrm flipH="1">
          <a:off x="33347025" y="9858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9525</xdr:rowOff>
    </xdr:from>
    <xdr:to>
      <xdr:col>46</xdr:col>
      <xdr:colOff>9525</xdr:colOff>
      <xdr:row>39</xdr:row>
      <xdr:rowOff>9525</xdr:rowOff>
    </xdr:to>
    <xdr:sp>
      <xdr:nvSpPr>
        <xdr:cNvPr id="1131" name="Line 404"/>
        <xdr:cNvSpPr>
          <a:spLocks/>
        </xdr:cNvSpPr>
      </xdr:nvSpPr>
      <xdr:spPr>
        <a:xfrm flipH="1">
          <a:off x="33347025" y="9858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590550</xdr:colOff>
      <xdr:row>39</xdr:row>
      <xdr:rowOff>114300</xdr:rowOff>
    </xdr:from>
    <xdr:to>
      <xdr:col>56</xdr:col>
      <xdr:colOff>438150</xdr:colOff>
      <xdr:row>39</xdr:row>
      <xdr:rowOff>114300</xdr:rowOff>
    </xdr:to>
    <xdr:sp>
      <xdr:nvSpPr>
        <xdr:cNvPr id="1132" name="Line 405"/>
        <xdr:cNvSpPr>
          <a:spLocks/>
        </xdr:cNvSpPr>
      </xdr:nvSpPr>
      <xdr:spPr>
        <a:xfrm flipV="1">
          <a:off x="32975550" y="9963150"/>
          <a:ext cx="8915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39</xdr:row>
      <xdr:rowOff>0</xdr:rowOff>
    </xdr:from>
    <xdr:ext cx="552450" cy="228600"/>
    <xdr:sp>
      <xdr:nvSpPr>
        <xdr:cNvPr id="1133" name="text 7125"/>
        <xdr:cNvSpPr txBox="1">
          <a:spLocks noChangeArrowheads="1"/>
        </xdr:cNvSpPr>
      </xdr:nvSpPr>
      <xdr:spPr>
        <a:xfrm>
          <a:off x="37223700" y="984885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53</a:t>
          </a:r>
        </a:p>
      </xdr:txBody>
    </xdr:sp>
    <xdr:clientData/>
  </xdr:oneCellAnchor>
  <xdr:twoCellAnchor editAs="absolute">
    <xdr:from>
      <xdr:col>84</xdr:col>
      <xdr:colOff>600075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1134" name="Group 407"/>
        <xdr:cNvGrpSpPr>
          <a:grpSpLocks noChangeAspect="1"/>
        </xdr:cNvGrpSpPr>
      </xdr:nvGrpSpPr>
      <xdr:grpSpPr>
        <a:xfrm>
          <a:off x="62855475" y="6934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135" name="Line 40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6" name="Oval 40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7" name="Oval 41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Oval 41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9" name="Oval 41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0" name="Oval 41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1" name="Rectangle 41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1142" name="Group 415"/>
        <xdr:cNvGrpSpPr>
          <a:grpSpLocks noChangeAspect="1"/>
        </xdr:cNvGrpSpPr>
      </xdr:nvGrpSpPr>
      <xdr:grpSpPr>
        <a:xfrm>
          <a:off x="2057400" y="7391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43" name="Line 41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4" name="Oval 41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5" name="Oval 41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6" name="Oval 41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7" name="Oval 42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8" name="Oval 42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9" name="Rectangle 42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25</xdr:row>
      <xdr:rowOff>219075</xdr:rowOff>
    </xdr:from>
    <xdr:to>
      <xdr:col>12</xdr:col>
      <xdr:colOff>647700</xdr:colOff>
      <xdr:row>27</xdr:row>
      <xdr:rowOff>114300</xdr:rowOff>
    </xdr:to>
    <xdr:grpSp>
      <xdr:nvGrpSpPr>
        <xdr:cNvPr id="1150" name="Group 423"/>
        <xdr:cNvGrpSpPr>
          <a:grpSpLocks noChangeAspect="1"/>
        </xdr:cNvGrpSpPr>
      </xdr:nvGrpSpPr>
      <xdr:grpSpPr>
        <a:xfrm>
          <a:off x="8801100" y="6867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51" name="Line 4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2" name="Oval 4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25</xdr:row>
      <xdr:rowOff>219075</xdr:rowOff>
    </xdr:from>
    <xdr:to>
      <xdr:col>14</xdr:col>
      <xdr:colOff>647700</xdr:colOff>
      <xdr:row>27</xdr:row>
      <xdr:rowOff>114300</xdr:rowOff>
    </xdr:to>
    <xdr:grpSp>
      <xdr:nvGrpSpPr>
        <xdr:cNvPr id="1153" name="Group 426"/>
        <xdr:cNvGrpSpPr>
          <a:grpSpLocks noChangeAspect="1"/>
        </xdr:cNvGrpSpPr>
      </xdr:nvGrpSpPr>
      <xdr:grpSpPr>
        <a:xfrm>
          <a:off x="10287000" y="6867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54" name="Line 4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5" name="Oval 4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22</xdr:row>
      <xdr:rowOff>219075</xdr:rowOff>
    </xdr:from>
    <xdr:to>
      <xdr:col>16</xdr:col>
      <xdr:colOff>647700</xdr:colOff>
      <xdr:row>24</xdr:row>
      <xdr:rowOff>114300</xdr:rowOff>
    </xdr:to>
    <xdr:grpSp>
      <xdr:nvGrpSpPr>
        <xdr:cNvPr id="1156" name="Group 430"/>
        <xdr:cNvGrpSpPr>
          <a:grpSpLocks noChangeAspect="1"/>
        </xdr:cNvGrpSpPr>
      </xdr:nvGrpSpPr>
      <xdr:grpSpPr>
        <a:xfrm>
          <a:off x="117729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57" name="Line 43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8" name="Oval 43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962025</xdr:colOff>
      <xdr:row>22</xdr:row>
      <xdr:rowOff>19050</xdr:rowOff>
    </xdr:from>
    <xdr:to>
      <xdr:col>19</xdr:col>
      <xdr:colOff>504825</xdr:colOff>
      <xdr:row>22</xdr:row>
      <xdr:rowOff>19050</xdr:rowOff>
    </xdr:to>
    <xdr:sp>
      <xdr:nvSpPr>
        <xdr:cNvPr id="1159" name="Line 433"/>
        <xdr:cNvSpPr>
          <a:spLocks/>
        </xdr:cNvSpPr>
      </xdr:nvSpPr>
      <xdr:spPr>
        <a:xfrm flipH="1">
          <a:off x="138779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22</xdr:row>
      <xdr:rowOff>19050</xdr:rowOff>
    </xdr:from>
    <xdr:to>
      <xdr:col>19</xdr:col>
      <xdr:colOff>504825</xdr:colOff>
      <xdr:row>22</xdr:row>
      <xdr:rowOff>19050</xdr:rowOff>
    </xdr:to>
    <xdr:sp>
      <xdr:nvSpPr>
        <xdr:cNvPr id="1160" name="Line 434"/>
        <xdr:cNvSpPr>
          <a:spLocks/>
        </xdr:cNvSpPr>
      </xdr:nvSpPr>
      <xdr:spPr>
        <a:xfrm flipH="1">
          <a:off x="138779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22</xdr:row>
      <xdr:rowOff>19050</xdr:rowOff>
    </xdr:from>
    <xdr:to>
      <xdr:col>19</xdr:col>
      <xdr:colOff>504825</xdr:colOff>
      <xdr:row>22</xdr:row>
      <xdr:rowOff>19050</xdr:rowOff>
    </xdr:to>
    <xdr:sp>
      <xdr:nvSpPr>
        <xdr:cNvPr id="1161" name="Line 435"/>
        <xdr:cNvSpPr>
          <a:spLocks/>
        </xdr:cNvSpPr>
      </xdr:nvSpPr>
      <xdr:spPr>
        <a:xfrm flipH="1">
          <a:off x="138779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22</xdr:row>
      <xdr:rowOff>19050</xdr:rowOff>
    </xdr:from>
    <xdr:to>
      <xdr:col>19</xdr:col>
      <xdr:colOff>504825</xdr:colOff>
      <xdr:row>22</xdr:row>
      <xdr:rowOff>19050</xdr:rowOff>
    </xdr:to>
    <xdr:sp>
      <xdr:nvSpPr>
        <xdr:cNvPr id="1162" name="Line 436"/>
        <xdr:cNvSpPr>
          <a:spLocks/>
        </xdr:cNvSpPr>
      </xdr:nvSpPr>
      <xdr:spPr>
        <a:xfrm flipH="1">
          <a:off x="138779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22</xdr:row>
      <xdr:rowOff>19050</xdr:rowOff>
    </xdr:from>
    <xdr:to>
      <xdr:col>19</xdr:col>
      <xdr:colOff>504825</xdr:colOff>
      <xdr:row>22</xdr:row>
      <xdr:rowOff>19050</xdr:rowOff>
    </xdr:to>
    <xdr:sp>
      <xdr:nvSpPr>
        <xdr:cNvPr id="1163" name="Line 437"/>
        <xdr:cNvSpPr>
          <a:spLocks/>
        </xdr:cNvSpPr>
      </xdr:nvSpPr>
      <xdr:spPr>
        <a:xfrm flipH="1">
          <a:off x="138779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22</xdr:row>
      <xdr:rowOff>19050</xdr:rowOff>
    </xdr:from>
    <xdr:to>
      <xdr:col>19</xdr:col>
      <xdr:colOff>504825</xdr:colOff>
      <xdr:row>22</xdr:row>
      <xdr:rowOff>19050</xdr:rowOff>
    </xdr:to>
    <xdr:sp>
      <xdr:nvSpPr>
        <xdr:cNvPr id="1164" name="Line 438"/>
        <xdr:cNvSpPr>
          <a:spLocks/>
        </xdr:cNvSpPr>
      </xdr:nvSpPr>
      <xdr:spPr>
        <a:xfrm flipH="1">
          <a:off x="138779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22</xdr:row>
      <xdr:rowOff>19050</xdr:rowOff>
    </xdr:from>
    <xdr:to>
      <xdr:col>19</xdr:col>
      <xdr:colOff>504825</xdr:colOff>
      <xdr:row>22</xdr:row>
      <xdr:rowOff>19050</xdr:rowOff>
    </xdr:to>
    <xdr:sp>
      <xdr:nvSpPr>
        <xdr:cNvPr id="1165" name="Line 439"/>
        <xdr:cNvSpPr>
          <a:spLocks/>
        </xdr:cNvSpPr>
      </xdr:nvSpPr>
      <xdr:spPr>
        <a:xfrm flipH="1">
          <a:off x="138779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22</xdr:row>
      <xdr:rowOff>19050</xdr:rowOff>
    </xdr:from>
    <xdr:to>
      <xdr:col>19</xdr:col>
      <xdr:colOff>504825</xdr:colOff>
      <xdr:row>22</xdr:row>
      <xdr:rowOff>19050</xdr:rowOff>
    </xdr:to>
    <xdr:sp>
      <xdr:nvSpPr>
        <xdr:cNvPr id="1166" name="Line 440"/>
        <xdr:cNvSpPr>
          <a:spLocks/>
        </xdr:cNvSpPr>
      </xdr:nvSpPr>
      <xdr:spPr>
        <a:xfrm flipH="1">
          <a:off x="138779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20</xdr:row>
      <xdr:rowOff>219075</xdr:rowOff>
    </xdr:from>
    <xdr:to>
      <xdr:col>18</xdr:col>
      <xdr:colOff>647700</xdr:colOff>
      <xdr:row>22</xdr:row>
      <xdr:rowOff>114300</xdr:rowOff>
    </xdr:to>
    <xdr:grpSp>
      <xdr:nvGrpSpPr>
        <xdr:cNvPr id="1167" name="Group 441"/>
        <xdr:cNvGrpSpPr>
          <a:grpSpLocks noChangeAspect="1"/>
        </xdr:cNvGrpSpPr>
      </xdr:nvGrpSpPr>
      <xdr:grpSpPr>
        <a:xfrm>
          <a:off x="13258800" y="5724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68" name="Line 4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9" name="Oval 4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17</xdr:row>
      <xdr:rowOff>114300</xdr:rowOff>
    </xdr:from>
    <xdr:to>
      <xdr:col>24</xdr:col>
      <xdr:colOff>628650</xdr:colOff>
      <xdr:row>19</xdr:row>
      <xdr:rowOff>28575</xdr:rowOff>
    </xdr:to>
    <xdr:grpSp>
      <xdr:nvGrpSpPr>
        <xdr:cNvPr id="1170" name="Group 444"/>
        <xdr:cNvGrpSpPr>
          <a:grpSpLocks noChangeAspect="1"/>
        </xdr:cNvGrpSpPr>
      </xdr:nvGrpSpPr>
      <xdr:grpSpPr>
        <a:xfrm>
          <a:off x="17697450" y="4933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71" name="Line 4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2" name="Oval 4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24</xdr:row>
      <xdr:rowOff>114300</xdr:rowOff>
    </xdr:from>
    <xdr:to>
      <xdr:col>16</xdr:col>
      <xdr:colOff>495300</xdr:colOff>
      <xdr:row>27</xdr:row>
      <xdr:rowOff>114300</xdr:rowOff>
    </xdr:to>
    <xdr:sp>
      <xdr:nvSpPr>
        <xdr:cNvPr id="1173" name="Line 447"/>
        <xdr:cNvSpPr>
          <a:spLocks/>
        </xdr:cNvSpPr>
      </xdr:nvSpPr>
      <xdr:spPr>
        <a:xfrm flipV="1">
          <a:off x="10439400" y="653415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22</xdr:row>
      <xdr:rowOff>114300</xdr:rowOff>
    </xdr:from>
    <xdr:to>
      <xdr:col>18</xdr:col>
      <xdr:colOff>495300</xdr:colOff>
      <xdr:row>24</xdr:row>
      <xdr:rowOff>114300</xdr:rowOff>
    </xdr:to>
    <xdr:sp>
      <xdr:nvSpPr>
        <xdr:cNvPr id="1174" name="Line 448"/>
        <xdr:cNvSpPr>
          <a:spLocks/>
        </xdr:cNvSpPr>
      </xdr:nvSpPr>
      <xdr:spPr>
        <a:xfrm flipV="1">
          <a:off x="11925300" y="607695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21</xdr:row>
      <xdr:rowOff>114300</xdr:rowOff>
    </xdr:from>
    <xdr:to>
      <xdr:col>21</xdr:col>
      <xdr:colOff>219075</xdr:colOff>
      <xdr:row>22</xdr:row>
      <xdr:rowOff>0</xdr:rowOff>
    </xdr:to>
    <xdr:sp>
      <xdr:nvSpPr>
        <xdr:cNvPr id="1175" name="Line 449"/>
        <xdr:cNvSpPr>
          <a:spLocks/>
        </xdr:cNvSpPr>
      </xdr:nvSpPr>
      <xdr:spPr>
        <a:xfrm flipV="1">
          <a:off x="14154150" y="5848350"/>
          <a:ext cx="14382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22</xdr:row>
      <xdr:rowOff>0</xdr:rowOff>
    </xdr:from>
    <xdr:to>
      <xdr:col>19</xdr:col>
      <xdr:colOff>266700</xdr:colOff>
      <xdr:row>22</xdr:row>
      <xdr:rowOff>114300</xdr:rowOff>
    </xdr:to>
    <xdr:sp>
      <xdr:nvSpPr>
        <xdr:cNvPr id="1176" name="Line 450"/>
        <xdr:cNvSpPr>
          <a:spLocks/>
        </xdr:cNvSpPr>
      </xdr:nvSpPr>
      <xdr:spPr>
        <a:xfrm flipV="1">
          <a:off x="13411200" y="59626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17</xdr:row>
      <xdr:rowOff>114300</xdr:rowOff>
    </xdr:from>
    <xdr:to>
      <xdr:col>24</xdr:col>
      <xdr:colOff>476250</xdr:colOff>
      <xdr:row>22</xdr:row>
      <xdr:rowOff>114300</xdr:rowOff>
    </xdr:to>
    <xdr:sp>
      <xdr:nvSpPr>
        <xdr:cNvPr id="1177" name="Line 451"/>
        <xdr:cNvSpPr>
          <a:spLocks/>
        </xdr:cNvSpPr>
      </xdr:nvSpPr>
      <xdr:spPr>
        <a:xfrm flipV="1">
          <a:off x="13411200" y="4933950"/>
          <a:ext cx="44386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657225</xdr:colOff>
      <xdr:row>29</xdr:row>
      <xdr:rowOff>57150</xdr:rowOff>
    </xdr:from>
    <xdr:to>
      <xdr:col>16</xdr:col>
      <xdr:colOff>942975</xdr:colOff>
      <xdr:row>29</xdr:row>
      <xdr:rowOff>171450</xdr:rowOff>
    </xdr:to>
    <xdr:grpSp>
      <xdr:nvGrpSpPr>
        <xdr:cNvPr id="1178" name="Group 452"/>
        <xdr:cNvGrpSpPr>
          <a:grpSpLocks/>
        </xdr:cNvGrpSpPr>
      </xdr:nvGrpSpPr>
      <xdr:grpSpPr>
        <a:xfrm>
          <a:off x="12087225" y="7620000"/>
          <a:ext cx="285750" cy="114300"/>
          <a:chOff x="-58" y="-19"/>
          <a:chExt cx="27" cy="12"/>
        </a:xfrm>
        <a:solidFill>
          <a:srgbClr val="FFFFFF"/>
        </a:solidFill>
      </xdr:grpSpPr>
      <xdr:sp>
        <xdr:nvSpPr>
          <xdr:cNvPr id="1179" name="Oval 453"/>
          <xdr:cNvSpPr>
            <a:spLocks/>
          </xdr:cNvSpPr>
        </xdr:nvSpPr>
        <xdr:spPr>
          <a:xfrm>
            <a:off x="-4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0" name="Oval 454"/>
          <xdr:cNvSpPr>
            <a:spLocks/>
          </xdr:cNvSpPr>
        </xdr:nvSpPr>
        <xdr:spPr>
          <a:xfrm>
            <a:off x="-58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1" name="Rectangle 455"/>
          <xdr:cNvSpPr>
            <a:spLocks/>
          </xdr:cNvSpPr>
        </xdr:nvSpPr>
        <xdr:spPr>
          <a:xfrm>
            <a:off x="-3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200025</xdr:colOff>
      <xdr:row>23</xdr:row>
      <xdr:rowOff>57150</xdr:rowOff>
    </xdr:from>
    <xdr:to>
      <xdr:col>22</xdr:col>
      <xdr:colOff>895350</xdr:colOff>
      <xdr:row>23</xdr:row>
      <xdr:rowOff>171450</xdr:rowOff>
    </xdr:to>
    <xdr:grpSp>
      <xdr:nvGrpSpPr>
        <xdr:cNvPr id="1182" name="Group 456"/>
        <xdr:cNvGrpSpPr>
          <a:grpSpLocks noChangeAspect="1"/>
        </xdr:cNvGrpSpPr>
      </xdr:nvGrpSpPr>
      <xdr:grpSpPr>
        <a:xfrm>
          <a:off x="16087725" y="62484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183" name="Line 45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4" name="Oval 45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5" name="Oval 45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6" name="Oval 46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7" name="Oval 46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8" name="Rectangle 46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409575</xdr:colOff>
      <xdr:row>20</xdr:row>
      <xdr:rowOff>57150</xdr:rowOff>
    </xdr:from>
    <xdr:to>
      <xdr:col>24</xdr:col>
      <xdr:colOff>590550</xdr:colOff>
      <xdr:row>20</xdr:row>
      <xdr:rowOff>171450</xdr:rowOff>
    </xdr:to>
    <xdr:grpSp>
      <xdr:nvGrpSpPr>
        <xdr:cNvPr id="1189" name="Group 463"/>
        <xdr:cNvGrpSpPr>
          <a:grpSpLocks noChangeAspect="1"/>
        </xdr:cNvGrpSpPr>
      </xdr:nvGrpSpPr>
      <xdr:grpSpPr>
        <a:xfrm>
          <a:off x="17268825" y="55626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190" name="Line 46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1" name="Oval 46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2" name="Oval 46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3" name="Oval 46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4" name="Oval 46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5" name="Rectangle 46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196" name="Line 47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197" name="Line 471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198" name="Line 47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199" name="Line 473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200" name="Line 474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201" name="Line 475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657225</xdr:colOff>
      <xdr:row>31</xdr:row>
      <xdr:rowOff>57150</xdr:rowOff>
    </xdr:from>
    <xdr:to>
      <xdr:col>17</xdr:col>
      <xdr:colOff>28575</xdr:colOff>
      <xdr:row>31</xdr:row>
      <xdr:rowOff>180975</xdr:rowOff>
    </xdr:to>
    <xdr:sp>
      <xdr:nvSpPr>
        <xdr:cNvPr id="1202" name="kreslení 427"/>
        <xdr:cNvSpPr>
          <a:spLocks/>
        </xdr:cNvSpPr>
      </xdr:nvSpPr>
      <xdr:spPr>
        <a:xfrm>
          <a:off x="12087225" y="8077200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0</xdr:colOff>
      <xdr:row>17</xdr:row>
      <xdr:rowOff>0</xdr:rowOff>
    </xdr:from>
    <xdr:ext cx="514350" cy="228600"/>
    <xdr:sp>
      <xdr:nvSpPr>
        <xdr:cNvPr id="1203" name="text 7125"/>
        <xdr:cNvSpPr txBox="1">
          <a:spLocks noChangeArrowheads="1"/>
        </xdr:cNvSpPr>
      </xdr:nvSpPr>
      <xdr:spPr>
        <a:xfrm>
          <a:off x="18859500" y="4819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18</xdr:col>
      <xdr:colOff>285750</xdr:colOff>
      <xdr:row>19</xdr:row>
      <xdr:rowOff>9525</xdr:rowOff>
    </xdr:from>
    <xdr:to>
      <xdr:col>18</xdr:col>
      <xdr:colOff>723900</xdr:colOff>
      <xdr:row>20</xdr:row>
      <xdr:rowOff>0</xdr:rowOff>
    </xdr:to>
    <xdr:grpSp>
      <xdr:nvGrpSpPr>
        <xdr:cNvPr id="1204" name="Group 479"/>
        <xdr:cNvGrpSpPr>
          <a:grpSpLocks/>
        </xdr:cNvGrpSpPr>
      </xdr:nvGrpSpPr>
      <xdr:grpSpPr>
        <a:xfrm>
          <a:off x="13201650" y="52863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205" name="Oval 48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6" name="Line 48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7" name="Rectangle 48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8" name="Oval 48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400050</xdr:colOff>
      <xdr:row>19</xdr:row>
      <xdr:rowOff>0</xdr:rowOff>
    </xdr:from>
    <xdr:to>
      <xdr:col>16</xdr:col>
      <xdr:colOff>619125</xdr:colOff>
      <xdr:row>20</xdr:row>
      <xdr:rowOff>219075</xdr:rowOff>
    </xdr:to>
    <xdr:grpSp>
      <xdr:nvGrpSpPr>
        <xdr:cNvPr id="1209" name="Group 484"/>
        <xdr:cNvGrpSpPr>
          <a:grpSpLocks noChangeAspect="1"/>
        </xdr:cNvGrpSpPr>
      </xdr:nvGrpSpPr>
      <xdr:grpSpPr>
        <a:xfrm>
          <a:off x="11830050" y="52768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210" name="Line 48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1" name="Line 48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2" name="Line 48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3" name="AutoShape 48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20</xdr:col>
      <xdr:colOff>457200</xdr:colOff>
      <xdr:row>17</xdr:row>
      <xdr:rowOff>0</xdr:rowOff>
    </xdr:from>
    <xdr:ext cx="514350" cy="228600"/>
    <xdr:sp>
      <xdr:nvSpPr>
        <xdr:cNvPr id="1214" name="text 7125"/>
        <xdr:cNvSpPr txBox="1">
          <a:spLocks noChangeArrowheads="1"/>
        </xdr:cNvSpPr>
      </xdr:nvSpPr>
      <xdr:spPr>
        <a:xfrm>
          <a:off x="14859000" y="4819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 editAs="absolute">
    <xdr:from>
      <xdr:col>21</xdr:col>
      <xdr:colOff>314325</xdr:colOff>
      <xdr:row>18</xdr:row>
      <xdr:rowOff>28575</xdr:rowOff>
    </xdr:from>
    <xdr:to>
      <xdr:col>21</xdr:col>
      <xdr:colOff>342900</xdr:colOff>
      <xdr:row>19</xdr:row>
      <xdr:rowOff>28575</xdr:rowOff>
    </xdr:to>
    <xdr:grpSp>
      <xdr:nvGrpSpPr>
        <xdr:cNvPr id="1215" name="Group 492"/>
        <xdr:cNvGrpSpPr>
          <a:grpSpLocks/>
        </xdr:cNvGrpSpPr>
      </xdr:nvGrpSpPr>
      <xdr:grpSpPr>
        <a:xfrm>
          <a:off x="15687675" y="50768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216" name="Rectangle 49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7" name="Rectangle 49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8" name="Rectangle 49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257175</xdr:colOff>
      <xdr:row>25</xdr:row>
      <xdr:rowOff>66675</xdr:rowOff>
    </xdr:from>
    <xdr:to>
      <xdr:col>44</xdr:col>
      <xdr:colOff>552450</xdr:colOff>
      <xdr:row>25</xdr:row>
      <xdr:rowOff>180975</xdr:rowOff>
    </xdr:to>
    <xdr:grpSp>
      <xdr:nvGrpSpPr>
        <xdr:cNvPr id="1219" name="Group 496"/>
        <xdr:cNvGrpSpPr>
          <a:grpSpLocks/>
        </xdr:cNvGrpSpPr>
      </xdr:nvGrpSpPr>
      <xdr:grpSpPr>
        <a:xfrm>
          <a:off x="32642175" y="6715125"/>
          <a:ext cx="295275" cy="114300"/>
          <a:chOff x="789" y="455"/>
          <a:chExt cx="27" cy="12"/>
        </a:xfrm>
        <a:solidFill>
          <a:srgbClr val="FFFFFF"/>
        </a:solidFill>
      </xdr:grpSpPr>
      <xdr:sp>
        <xdr:nvSpPr>
          <xdr:cNvPr id="1220" name="Oval 497"/>
          <xdr:cNvSpPr>
            <a:spLocks noChangeAspect="1"/>
          </xdr:cNvSpPr>
        </xdr:nvSpPr>
        <xdr:spPr>
          <a:xfrm>
            <a:off x="792" y="45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1" name="Oval 498"/>
          <xdr:cNvSpPr>
            <a:spLocks noChangeAspect="1"/>
          </xdr:cNvSpPr>
        </xdr:nvSpPr>
        <xdr:spPr>
          <a:xfrm>
            <a:off x="804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2" name="Rectangle 499"/>
          <xdr:cNvSpPr>
            <a:spLocks noChangeAspect="1"/>
          </xdr:cNvSpPr>
        </xdr:nvSpPr>
        <xdr:spPr>
          <a:xfrm>
            <a:off x="789" y="45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257175</xdr:colOff>
      <xdr:row>22</xdr:row>
      <xdr:rowOff>66675</xdr:rowOff>
    </xdr:from>
    <xdr:to>
      <xdr:col>44</xdr:col>
      <xdr:colOff>552450</xdr:colOff>
      <xdr:row>22</xdr:row>
      <xdr:rowOff>180975</xdr:rowOff>
    </xdr:to>
    <xdr:grpSp>
      <xdr:nvGrpSpPr>
        <xdr:cNvPr id="1223" name="Group 500"/>
        <xdr:cNvGrpSpPr>
          <a:grpSpLocks/>
        </xdr:cNvGrpSpPr>
      </xdr:nvGrpSpPr>
      <xdr:grpSpPr>
        <a:xfrm>
          <a:off x="32642175" y="6029325"/>
          <a:ext cx="295275" cy="114300"/>
          <a:chOff x="789" y="455"/>
          <a:chExt cx="27" cy="12"/>
        </a:xfrm>
        <a:solidFill>
          <a:srgbClr val="FFFFFF"/>
        </a:solidFill>
      </xdr:grpSpPr>
      <xdr:sp>
        <xdr:nvSpPr>
          <xdr:cNvPr id="1224" name="Oval 501"/>
          <xdr:cNvSpPr>
            <a:spLocks noChangeAspect="1"/>
          </xdr:cNvSpPr>
        </xdr:nvSpPr>
        <xdr:spPr>
          <a:xfrm>
            <a:off x="792" y="45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5" name="Oval 502"/>
          <xdr:cNvSpPr>
            <a:spLocks noChangeAspect="1"/>
          </xdr:cNvSpPr>
        </xdr:nvSpPr>
        <xdr:spPr>
          <a:xfrm>
            <a:off x="804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6" name="Rectangle 503"/>
          <xdr:cNvSpPr>
            <a:spLocks noChangeAspect="1"/>
          </xdr:cNvSpPr>
        </xdr:nvSpPr>
        <xdr:spPr>
          <a:xfrm>
            <a:off x="789" y="45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323850</xdr:colOff>
      <xdr:row>30</xdr:row>
      <xdr:rowOff>114300</xdr:rowOff>
    </xdr:from>
    <xdr:to>
      <xdr:col>28</xdr:col>
      <xdr:colOff>628650</xdr:colOff>
      <xdr:row>32</xdr:row>
      <xdr:rowOff>28575</xdr:rowOff>
    </xdr:to>
    <xdr:grpSp>
      <xdr:nvGrpSpPr>
        <xdr:cNvPr id="1227" name="Group 504"/>
        <xdr:cNvGrpSpPr>
          <a:grpSpLocks noChangeAspect="1"/>
        </xdr:cNvGrpSpPr>
      </xdr:nvGrpSpPr>
      <xdr:grpSpPr>
        <a:xfrm>
          <a:off x="20669250" y="7905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28" name="Line 5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9" name="Oval 5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33</xdr:row>
      <xdr:rowOff>114300</xdr:rowOff>
    </xdr:from>
    <xdr:to>
      <xdr:col>39</xdr:col>
      <xdr:colOff>409575</xdr:colOff>
      <xdr:row>35</xdr:row>
      <xdr:rowOff>28575</xdr:rowOff>
    </xdr:to>
    <xdr:grpSp>
      <xdr:nvGrpSpPr>
        <xdr:cNvPr id="1230" name="Group 507"/>
        <xdr:cNvGrpSpPr>
          <a:grpSpLocks/>
        </xdr:cNvGrpSpPr>
      </xdr:nvGrpSpPr>
      <xdr:grpSpPr>
        <a:xfrm>
          <a:off x="28841700" y="8591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31" name="Line 5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2" name="Oval 5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371475</xdr:colOff>
      <xdr:row>28</xdr:row>
      <xdr:rowOff>57150</xdr:rowOff>
    </xdr:from>
    <xdr:to>
      <xdr:col>70</xdr:col>
      <xdr:colOff>942975</xdr:colOff>
      <xdr:row>28</xdr:row>
      <xdr:rowOff>171450</xdr:rowOff>
    </xdr:to>
    <xdr:grpSp>
      <xdr:nvGrpSpPr>
        <xdr:cNvPr id="1233" name="Group 510"/>
        <xdr:cNvGrpSpPr>
          <a:grpSpLocks noChangeAspect="1"/>
        </xdr:cNvGrpSpPr>
      </xdr:nvGrpSpPr>
      <xdr:grpSpPr>
        <a:xfrm>
          <a:off x="52225575" y="73914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234" name="Line 51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5" name="Oval 51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6" name="Oval 51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7" name="Oval 51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8" name="Rectangle 51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25</xdr:row>
      <xdr:rowOff>57150</xdr:rowOff>
    </xdr:from>
    <xdr:to>
      <xdr:col>69</xdr:col>
      <xdr:colOff>95250</xdr:colOff>
      <xdr:row>25</xdr:row>
      <xdr:rowOff>171450</xdr:rowOff>
    </xdr:to>
    <xdr:grpSp>
      <xdr:nvGrpSpPr>
        <xdr:cNvPr id="1239" name="Group 516"/>
        <xdr:cNvGrpSpPr>
          <a:grpSpLocks noChangeAspect="1"/>
        </xdr:cNvGrpSpPr>
      </xdr:nvGrpSpPr>
      <xdr:grpSpPr>
        <a:xfrm>
          <a:off x="50739675" y="67056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240" name="Line 51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1" name="Oval 51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2" name="Oval 51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3" name="Oval 52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4" name="Oval 52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5" name="Rectangle 52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742950</xdr:colOff>
      <xdr:row>32</xdr:row>
      <xdr:rowOff>180975</xdr:rowOff>
    </xdr:from>
    <xdr:to>
      <xdr:col>32</xdr:col>
      <xdr:colOff>0</xdr:colOff>
      <xdr:row>33</xdr:row>
      <xdr:rowOff>57150</xdr:rowOff>
    </xdr:to>
    <xdr:sp>
      <xdr:nvSpPr>
        <xdr:cNvPr id="1246" name="Line 523"/>
        <xdr:cNvSpPr>
          <a:spLocks/>
        </xdr:cNvSpPr>
      </xdr:nvSpPr>
      <xdr:spPr>
        <a:xfrm flipH="1" flipV="1">
          <a:off x="22574250" y="84296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30</xdr:row>
      <xdr:rowOff>114300</xdr:rowOff>
    </xdr:from>
    <xdr:to>
      <xdr:col>30</xdr:col>
      <xdr:colOff>742950</xdr:colOff>
      <xdr:row>32</xdr:row>
      <xdr:rowOff>180975</xdr:rowOff>
    </xdr:to>
    <xdr:sp>
      <xdr:nvSpPr>
        <xdr:cNvPr id="1247" name="Line 524"/>
        <xdr:cNvSpPr>
          <a:spLocks/>
        </xdr:cNvSpPr>
      </xdr:nvSpPr>
      <xdr:spPr>
        <a:xfrm>
          <a:off x="20821650" y="7905750"/>
          <a:ext cx="175260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57150</xdr:rowOff>
    </xdr:from>
    <xdr:to>
      <xdr:col>32</xdr:col>
      <xdr:colOff>742950</xdr:colOff>
      <xdr:row>33</xdr:row>
      <xdr:rowOff>114300</xdr:rowOff>
    </xdr:to>
    <xdr:sp>
      <xdr:nvSpPr>
        <xdr:cNvPr id="1248" name="Line 525"/>
        <xdr:cNvSpPr>
          <a:spLocks/>
        </xdr:cNvSpPr>
      </xdr:nvSpPr>
      <xdr:spPr>
        <a:xfrm flipH="1" flipV="1">
          <a:off x="23317200" y="85344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35</xdr:row>
      <xdr:rowOff>19050</xdr:rowOff>
    </xdr:from>
    <xdr:to>
      <xdr:col>33</xdr:col>
      <xdr:colOff>504825</xdr:colOff>
      <xdr:row>35</xdr:row>
      <xdr:rowOff>19050</xdr:rowOff>
    </xdr:to>
    <xdr:sp>
      <xdr:nvSpPr>
        <xdr:cNvPr id="1249" name="Line 527"/>
        <xdr:cNvSpPr>
          <a:spLocks/>
        </xdr:cNvSpPr>
      </xdr:nvSpPr>
      <xdr:spPr>
        <a:xfrm flipH="1">
          <a:off x="242792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35</xdr:row>
      <xdr:rowOff>19050</xdr:rowOff>
    </xdr:from>
    <xdr:to>
      <xdr:col>33</xdr:col>
      <xdr:colOff>504825</xdr:colOff>
      <xdr:row>35</xdr:row>
      <xdr:rowOff>19050</xdr:rowOff>
    </xdr:to>
    <xdr:sp>
      <xdr:nvSpPr>
        <xdr:cNvPr id="1250" name="Line 528"/>
        <xdr:cNvSpPr>
          <a:spLocks/>
        </xdr:cNvSpPr>
      </xdr:nvSpPr>
      <xdr:spPr>
        <a:xfrm flipH="1">
          <a:off x="242792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35</xdr:row>
      <xdr:rowOff>19050</xdr:rowOff>
    </xdr:from>
    <xdr:to>
      <xdr:col>33</xdr:col>
      <xdr:colOff>504825</xdr:colOff>
      <xdr:row>35</xdr:row>
      <xdr:rowOff>19050</xdr:rowOff>
    </xdr:to>
    <xdr:sp>
      <xdr:nvSpPr>
        <xdr:cNvPr id="1251" name="Line 529"/>
        <xdr:cNvSpPr>
          <a:spLocks/>
        </xdr:cNvSpPr>
      </xdr:nvSpPr>
      <xdr:spPr>
        <a:xfrm flipH="1">
          <a:off x="242792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35</xdr:row>
      <xdr:rowOff>19050</xdr:rowOff>
    </xdr:from>
    <xdr:to>
      <xdr:col>33</xdr:col>
      <xdr:colOff>504825</xdr:colOff>
      <xdr:row>35</xdr:row>
      <xdr:rowOff>19050</xdr:rowOff>
    </xdr:to>
    <xdr:sp>
      <xdr:nvSpPr>
        <xdr:cNvPr id="1252" name="Line 530"/>
        <xdr:cNvSpPr>
          <a:spLocks/>
        </xdr:cNvSpPr>
      </xdr:nvSpPr>
      <xdr:spPr>
        <a:xfrm flipH="1">
          <a:off x="242792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35</xdr:row>
      <xdr:rowOff>19050</xdr:rowOff>
    </xdr:from>
    <xdr:to>
      <xdr:col>33</xdr:col>
      <xdr:colOff>504825</xdr:colOff>
      <xdr:row>35</xdr:row>
      <xdr:rowOff>19050</xdr:rowOff>
    </xdr:to>
    <xdr:sp>
      <xdr:nvSpPr>
        <xdr:cNvPr id="1253" name="Line 531"/>
        <xdr:cNvSpPr>
          <a:spLocks/>
        </xdr:cNvSpPr>
      </xdr:nvSpPr>
      <xdr:spPr>
        <a:xfrm flipH="1">
          <a:off x="242792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35</xdr:row>
      <xdr:rowOff>19050</xdr:rowOff>
    </xdr:from>
    <xdr:to>
      <xdr:col>33</xdr:col>
      <xdr:colOff>504825</xdr:colOff>
      <xdr:row>35</xdr:row>
      <xdr:rowOff>19050</xdr:rowOff>
    </xdr:to>
    <xdr:sp>
      <xdr:nvSpPr>
        <xdr:cNvPr id="1254" name="Line 532"/>
        <xdr:cNvSpPr>
          <a:spLocks/>
        </xdr:cNvSpPr>
      </xdr:nvSpPr>
      <xdr:spPr>
        <a:xfrm flipH="1">
          <a:off x="242792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590550</xdr:colOff>
      <xdr:row>34</xdr:row>
      <xdr:rowOff>57150</xdr:rowOff>
    </xdr:from>
    <xdr:to>
      <xdr:col>32</xdr:col>
      <xdr:colOff>942975</xdr:colOff>
      <xdr:row>34</xdr:row>
      <xdr:rowOff>190500</xdr:rowOff>
    </xdr:to>
    <xdr:sp>
      <xdr:nvSpPr>
        <xdr:cNvPr id="1255" name="kreslení 427"/>
        <xdr:cNvSpPr>
          <a:spLocks/>
        </xdr:cNvSpPr>
      </xdr:nvSpPr>
      <xdr:spPr>
        <a:xfrm>
          <a:off x="23907750" y="8763000"/>
          <a:ext cx="35242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95250</xdr:colOff>
      <xdr:row>37</xdr:row>
      <xdr:rowOff>114300</xdr:rowOff>
    </xdr:from>
    <xdr:to>
      <xdr:col>41</xdr:col>
      <xdr:colOff>409575</xdr:colOff>
      <xdr:row>39</xdr:row>
      <xdr:rowOff>28575</xdr:rowOff>
    </xdr:to>
    <xdr:grpSp>
      <xdr:nvGrpSpPr>
        <xdr:cNvPr id="1256" name="Group 535"/>
        <xdr:cNvGrpSpPr>
          <a:grpSpLocks/>
        </xdr:cNvGrpSpPr>
      </xdr:nvGrpSpPr>
      <xdr:grpSpPr>
        <a:xfrm>
          <a:off x="30327600" y="9505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57" name="Line 53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8" name="Oval 53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171450</xdr:colOff>
      <xdr:row>37</xdr:row>
      <xdr:rowOff>114300</xdr:rowOff>
    </xdr:from>
    <xdr:to>
      <xdr:col>43</xdr:col>
      <xdr:colOff>485775</xdr:colOff>
      <xdr:row>39</xdr:row>
      <xdr:rowOff>28575</xdr:rowOff>
    </xdr:to>
    <xdr:grpSp>
      <xdr:nvGrpSpPr>
        <xdr:cNvPr id="1259" name="Group 538"/>
        <xdr:cNvGrpSpPr>
          <a:grpSpLocks/>
        </xdr:cNvGrpSpPr>
      </xdr:nvGrpSpPr>
      <xdr:grpSpPr>
        <a:xfrm>
          <a:off x="31889700" y="9505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60" name="Line 5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1" name="Oval 5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247650</xdr:colOff>
      <xdr:row>33</xdr:row>
      <xdr:rowOff>114300</xdr:rowOff>
    </xdr:from>
    <xdr:to>
      <xdr:col>41</xdr:col>
      <xdr:colOff>247650</xdr:colOff>
      <xdr:row>37</xdr:row>
      <xdr:rowOff>114300</xdr:rowOff>
    </xdr:to>
    <xdr:sp>
      <xdr:nvSpPr>
        <xdr:cNvPr id="1262" name="Line 541"/>
        <xdr:cNvSpPr>
          <a:spLocks/>
        </xdr:cNvSpPr>
      </xdr:nvSpPr>
      <xdr:spPr>
        <a:xfrm>
          <a:off x="28994100" y="8591550"/>
          <a:ext cx="14859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733425</xdr:colOff>
      <xdr:row>38</xdr:row>
      <xdr:rowOff>180975</xdr:rowOff>
    </xdr:from>
    <xdr:to>
      <xdr:col>43</xdr:col>
      <xdr:colOff>504825</xdr:colOff>
      <xdr:row>39</xdr:row>
      <xdr:rowOff>57150</xdr:rowOff>
    </xdr:to>
    <xdr:sp>
      <xdr:nvSpPr>
        <xdr:cNvPr id="1263" name="Line 542"/>
        <xdr:cNvSpPr>
          <a:spLocks/>
        </xdr:cNvSpPr>
      </xdr:nvSpPr>
      <xdr:spPr>
        <a:xfrm flipH="1" flipV="1">
          <a:off x="31480125" y="98012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37</xdr:row>
      <xdr:rowOff>114300</xdr:rowOff>
    </xdr:from>
    <xdr:to>
      <xdr:col>42</xdr:col>
      <xdr:colOff>733425</xdr:colOff>
      <xdr:row>38</xdr:row>
      <xdr:rowOff>180975</xdr:rowOff>
    </xdr:to>
    <xdr:sp>
      <xdr:nvSpPr>
        <xdr:cNvPr id="1264" name="Line 543"/>
        <xdr:cNvSpPr>
          <a:spLocks/>
        </xdr:cNvSpPr>
      </xdr:nvSpPr>
      <xdr:spPr>
        <a:xfrm>
          <a:off x="30499050" y="9505950"/>
          <a:ext cx="981075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504825</xdr:colOff>
      <xdr:row>39</xdr:row>
      <xdr:rowOff>57150</xdr:rowOff>
    </xdr:from>
    <xdr:to>
      <xdr:col>44</xdr:col>
      <xdr:colOff>581025</xdr:colOff>
      <xdr:row>39</xdr:row>
      <xdr:rowOff>114300</xdr:rowOff>
    </xdr:to>
    <xdr:sp>
      <xdr:nvSpPr>
        <xdr:cNvPr id="1265" name="Line 544"/>
        <xdr:cNvSpPr>
          <a:spLocks/>
        </xdr:cNvSpPr>
      </xdr:nvSpPr>
      <xdr:spPr>
        <a:xfrm flipH="1" flipV="1">
          <a:off x="32223075" y="99060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438150</xdr:colOff>
      <xdr:row>25</xdr:row>
      <xdr:rowOff>76200</xdr:rowOff>
    </xdr:from>
    <xdr:to>
      <xdr:col>36</xdr:col>
      <xdr:colOff>781050</xdr:colOff>
      <xdr:row>26</xdr:row>
      <xdr:rowOff>152400</xdr:rowOff>
    </xdr:to>
    <xdr:grpSp>
      <xdr:nvGrpSpPr>
        <xdr:cNvPr id="1266" name="Group 555"/>
        <xdr:cNvGrpSpPr>
          <a:grpSpLocks/>
        </xdr:cNvGrpSpPr>
      </xdr:nvGrpSpPr>
      <xdr:grpSpPr>
        <a:xfrm>
          <a:off x="19297650" y="6724650"/>
          <a:ext cx="7772400" cy="304800"/>
          <a:chOff x="115" y="388"/>
          <a:chExt cx="1117" cy="40"/>
        </a:xfrm>
        <a:solidFill>
          <a:srgbClr val="FFFFFF"/>
        </a:solidFill>
      </xdr:grpSpPr>
      <xdr:sp>
        <xdr:nvSpPr>
          <xdr:cNvPr id="1267" name="Rectangle 55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8" name="Rectangle 55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9" name="Rectangle 55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0" name="Rectangle 55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1" name="Rectangle 56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2" name="Rectangle 56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3" name="Rectangle 56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4" name="Rectangle 56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5" name="Rectangle 56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438150</xdr:colOff>
      <xdr:row>22</xdr:row>
      <xdr:rowOff>76200</xdr:rowOff>
    </xdr:from>
    <xdr:to>
      <xdr:col>37</xdr:col>
      <xdr:colOff>219075</xdr:colOff>
      <xdr:row>23</xdr:row>
      <xdr:rowOff>152400</xdr:rowOff>
    </xdr:to>
    <xdr:grpSp>
      <xdr:nvGrpSpPr>
        <xdr:cNvPr id="1276" name="Group 565"/>
        <xdr:cNvGrpSpPr>
          <a:grpSpLocks/>
        </xdr:cNvGrpSpPr>
      </xdr:nvGrpSpPr>
      <xdr:grpSpPr>
        <a:xfrm>
          <a:off x="19297650" y="6038850"/>
          <a:ext cx="8181975" cy="304800"/>
          <a:chOff x="115" y="388"/>
          <a:chExt cx="1117" cy="40"/>
        </a:xfrm>
        <a:solidFill>
          <a:srgbClr val="FFFFFF"/>
        </a:solidFill>
      </xdr:grpSpPr>
      <xdr:sp>
        <xdr:nvSpPr>
          <xdr:cNvPr id="1277" name="Rectangle 56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8" name="Rectangle 56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9" name="Rectangle 56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0" name="Rectangle 56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1" name="Rectangle 57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2" name="Rectangle 57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3" name="Rectangle 57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4" name="Rectangle 57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5" name="Rectangle 57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209550</xdr:colOff>
      <xdr:row>28</xdr:row>
      <xdr:rowOff>85725</xdr:rowOff>
    </xdr:from>
    <xdr:to>
      <xdr:col>28</xdr:col>
      <xdr:colOff>838200</xdr:colOff>
      <xdr:row>29</xdr:row>
      <xdr:rowOff>161925</xdr:rowOff>
    </xdr:to>
    <xdr:grpSp>
      <xdr:nvGrpSpPr>
        <xdr:cNvPr id="1286" name="Group 575"/>
        <xdr:cNvGrpSpPr>
          <a:grpSpLocks/>
        </xdr:cNvGrpSpPr>
      </xdr:nvGrpSpPr>
      <xdr:grpSpPr>
        <a:xfrm>
          <a:off x="19069050" y="7419975"/>
          <a:ext cx="2114550" cy="304800"/>
          <a:chOff x="116" y="119"/>
          <a:chExt cx="540" cy="40"/>
        </a:xfrm>
        <a:solidFill>
          <a:srgbClr val="FFFFFF"/>
        </a:solidFill>
      </xdr:grpSpPr>
      <xdr:sp>
        <xdr:nvSpPr>
          <xdr:cNvPr id="1287" name="Rectangle 576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8" name="Rectangle 577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9" name="Rectangle 578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0" name="Rectangle 579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1" name="Rectangle 580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2" name="Rectangle 581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3" name="Rectangle 582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28</xdr:row>
      <xdr:rowOff>85725</xdr:rowOff>
    </xdr:from>
    <xdr:to>
      <xdr:col>37</xdr:col>
      <xdr:colOff>190500</xdr:colOff>
      <xdr:row>29</xdr:row>
      <xdr:rowOff>161925</xdr:rowOff>
    </xdr:to>
    <xdr:grpSp>
      <xdr:nvGrpSpPr>
        <xdr:cNvPr id="1294" name="Group 583"/>
        <xdr:cNvGrpSpPr>
          <a:grpSpLocks/>
        </xdr:cNvGrpSpPr>
      </xdr:nvGrpSpPr>
      <xdr:grpSpPr>
        <a:xfrm>
          <a:off x="21316950" y="7419975"/>
          <a:ext cx="6134100" cy="304800"/>
          <a:chOff x="116" y="119"/>
          <a:chExt cx="540" cy="40"/>
        </a:xfrm>
        <a:solidFill>
          <a:srgbClr val="FFFFFF"/>
        </a:solidFill>
      </xdr:grpSpPr>
      <xdr:sp>
        <xdr:nvSpPr>
          <xdr:cNvPr id="1295" name="Rectangle 584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6" name="Rectangle 58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7" name="Rectangle 58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8" name="Rectangle 58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9" name="Rectangle 58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0" name="Rectangle 58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1" name="Rectangle 59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838200</xdr:colOff>
      <xdr:row>23</xdr:row>
      <xdr:rowOff>152400</xdr:rowOff>
    </xdr:from>
    <xdr:to>
      <xdr:col>29</xdr:col>
      <xdr:colOff>0</xdr:colOff>
      <xdr:row>32</xdr:row>
      <xdr:rowOff>0</xdr:rowOff>
    </xdr:to>
    <xdr:sp>
      <xdr:nvSpPr>
        <xdr:cNvPr id="1302" name="Rectangle 591"/>
        <xdr:cNvSpPr>
          <a:spLocks/>
        </xdr:cNvSpPr>
      </xdr:nvSpPr>
      <xdr:spPr>
        <a:xfrm>
          <a:off x="21183600" y="6343650"/>
          <a:ext cx="133350" cy="1905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95250</xdr:colOff>
      <xdr:row>30</xdr:row>
      <xdr:rowOff>114300</xdr:rowOff>
    </xdr:from>
    <xdr:to>
      <xdr:col>49</xdr:col>
      <xdr:colOff>409575</xdr:colOff>
      <xdr:row>32</xdr:row>
      <xdr:rowOff>28575</xdr:rowOff>
    </xdr:to>
    <xdr:grpSp>
      <xdr:nvGrpSpPr>
        <xdr:cNvPr id="1303" name="Group 592"/>
        <xdr:cNvGrpSpPr>
          <a:grpSpLocks/>
        </xdr:cNvGrpSpPr>
      </xdr:nvGrpSpPr>
      <xdr:grpSpPr>
        <a:xfrm>
          <a:off x="36576000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04" name="Line 59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5" name="Oval 59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247650</xdr:colOff>
      <xdr:row>27</xdr:row>
      <xdr:rowOff>114300</xdr:rowOff>
    </xdr:from>
    <xdr:to>
      <xdr:col>51</xdr:col>
      <xdr:colOff>266700</xdr:colOff>
      <xdr:row>30</xdr:row>
      <xdr:rowOff>114300</xdr:rowOff>
    </xdr:to>
    <xdr:sp>
      <xdr:nvSpPr>
        <xdr:cNvPr id="1306" name="Line 595"/>
        <xdr:cNvSpPr>
          <a:spLocks/>
        </xdr:cNvSpPr>
      </xdr:nvSpPr>
      <xdr:spPr>
        <a:xfrm flipH="1">
          <a:off x="36728400" y="7219950"/>
          <a:ext cx="15049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228600</xdr:colOff>
      <xdr:row>33</xdr:row>
      <xdr:rowOff>0</xdr:rowOff>
    </xdr:from>
    <xdr:ext cx="552450" cy="228600"/>
    <xdr:sp>
      <xdr:nvSpPr>
        <xdr:cNvPr id="1307" name="text 7125"/>
        <xdr:cNvSpPr txBox="1">
          <a:spLocks noChangeArrowheads="1"/>
        </xdr:cNvSpPr>
      </xdr:nvSpPr>
      <xdr:spPr>
        <a:xfrm>
          <a:off x="30975300" y="847725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308" name="Line 600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309" name="Line 601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310" name="Line 602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311" name="Line 603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312" name="Line 604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313" name="Line 605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314" name="Line 606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315" name="Line 607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316" name="Line 608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317" name="Line 609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318" name="Line 610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319" name="Line 611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320" name="Line 612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1321" name="Line 613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609600</xdr:colOff>
      <xdr:row>34</xdr:row>
      <xdr:rowOff>57150</xdr:rowOff>
    </xdr:from>
    <xdr:to>
      <xdr:col>44</xdr:col>
      <xdr:colOff>962025</xdr:colOff>
      <xdr:row>34</xdr:row>
      <xdr:rowOff>180975</xdr:rowOff>
    </xdr:to>
    <xdr:sp>
      <xdr:nvSpPr>
        <xdr:cNvPr id="1322" name="kreslení 417"/>
        <xdr:cNvSpPr>
          <a:spLocks/>
        </xdr:cNvSpPr>
      </xdr:nvSpPr>
      <xdr:spPr>
        <a:xfrm>
          <a:off x="32994600" y="87630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24</xdr:row>
      <xdr:rowOff>0</xdr:rowOff>
    </xdr:from>
    <xdr:to>
      <xdr:col>73</xdr:col>
      <xdr:colOff>419100</xdr:colOff>
      <xdr:row>25</xdr:row>
      <xdr:rowOff>123825</xdr:rowOff>
    </xdr:to>
    <xdr:grpSp>
      <xdr:nvGrpSpPr>
        <xdr:cNvPr id="1323" name="Group 615"/>
        <xdr:cNvGrpSpPr>
          <a:grpSpLocks noChangeAspect="1"/>
        </xdr:cNvGrpSpPr>
      </xdr:nvGrpSpPr>
      <xdr:grpSpPr>
        <a:xfrm>
          <a:off x="54416325" y="6419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24" name="Line 61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5" name="Oval 61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352425</xdr:colOff>
      <xdr:row>26</xdr:row>
      <xdr:rowOff>57150</xdr:rowOff>
    </xdr:from>
    <xdr:to>
      <xdr:col>76</xdr:col>
      <xdr:colOff>638175</xdr:colOff>
      <xdr:row>26</xdr:row>
      <xdr:rowOff>171450</xdr:rowOff>
    </xdr:to>
    <xdr:grpSp>
      <xdr:nvGrpSpPr>
        <xdr:cNvPr id="1326" name="Group 618"/>
        <xdr:cNvGrpSpPr>
          <a:grpSpLocks/>
        </xdr:cNvGrpSpPr>
      </xdr:nvGrpSpPr>
      <xdr:grpSpPr>
        <a:xfrm>
          <a:off x="56664225" y="6934200"/>
          <a:ext cx="285750" cy="114300"/>
          <a:chOff x="-58" y="-19"/>
          <a:chExt cx="27" cy="12"/>
        </a:xfrm>
        <a:solidFill>
          <a:srgbClr val="FFFFFF"/>
        </a:solidFill>
      </xdr:grpSpPr>
      <xdr:sp>
        <xdr:nvSpPr>
          <xdr:cNvPr id="1327" name="Oval 619"/>
          <xdr:cNvSpPr>
            <a:spLocks/>
          </xdr:cNvSpPr>
        </xdr:nvSpPr>
        <xdr:spPr>
          <a:xfrm>
            <a:off x="-4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8" name="Oval 620"/>
          <xdr:cNvSpPr>
            <a:spLocks/>
          </xdr:cNvSpPr>
        </xdr:nvSpPr>
        <xdr:spPr>
          <a:xfrm>
            <a:off x="-58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9" name="Rectangle 621"/>
          <xdr:cNvSpPr>
            <a:spLocks/>
          </xdr:cNvSpPr>
        </xdr:nvSpPr>
        <xdr:spPr>
          <a:xfrm>
            <a:off x="-3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22</xdr:row>
      <xdr:rowOff>114300</xdr:rowOff>
    </xdr:from>
    <xdr:to>
      <xdr:col>69</xdr:col>
      <xdr:colOff>95250</xdr:colOff>
      <xdr:row>23</xdr:row>
      <xdr:rowOff>0</xdr:rowOff>
    </xdr:to>
    <xdr:grpSp>
      <xdr:nvGrpSpPr>
        <xdr:cNvPr id="1330" name="Group 622"/>
        <xdr:cNvGrpSpPr>
          <a:grpSpLocks noChangeAspect="1"/>
        </xdr:cNvGrpSpPr>
      </xdr:nvGrpSpPr>
      <xdr:grpSpPr>
        <a:xfrm>
          <a:off x="50739675" y="60769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331" name="Line 62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2" name="Oval 62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3" name="Oval 62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4" name="Oval 62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5" name="Oval 62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6" name="Rectangle 62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285750</xdr:colOff>
      <xdr:row>32</xdr:row>
      <xdr:rowOff>9525</xdr:rowOff>
    </xdr:from>
    <xdr:to>
      <xdr:col>48</xdr:col>
      <xdr:colOff>723900</xdr:colOff>
      <xdr:row>33</xdr:row>
      <xdr:rowOff>0</xdr:rowOff>
    </xdr:to>
    <xdr:grpSp>
      <xdr:nvGrpSpPr>
        <xdr:cNvPr id="1337" name="Group 642"/>
        <xdr:cNvGrpSpPr>
          <a:grpSpLocks/>
        </xdr:cNvGrpSpPr>
      </xdr:nvGrpSpPr>
      <xdr:grpSpPr>
        <a:xfrm>
          <a:off x="35794950" y="82581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38" name="Oval 64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9" name="Line 64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0" name="Rectangle 64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1" name="Oval 64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0</xdr:colOff>
      <xdr:row>36</xdr:row>
      <xdr:rowOff>114300</xdr:rowOff>
    </xdr:from>
    <xdr:to>
      <xdr:col>57</xdr:col>
      <xdr:colOff>0</xdr:colOff>
      <xdr:row>40</xdr:row>
      <xdr:rowOff>114300</xdr:rowOff>
    </xdr:to>
    <xdr:sp>
      <xdr:nvSpPr>
        <xdr:cNvPr id="1342" name="Rectangle 648"/>
        <xdr:cNvSpPr>
          <a:spLocks/>
        </xdr:cNvSpPr>
      </xdr:nvSpPr>
      <xdr:spPr>
        <a:xfrm>
          <a:off x="41452800" y="9277350"/>
          <a:ext cx="971550" cy="914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343" name="Line 650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344" name="Line 651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345" name="Line 652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346" name="Line 653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347" name="Line 654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348" name="Line 655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349" name="Line 656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350" name="Line 657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351" name="Line 658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352" name="Line 659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353" name="Line 660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354" name="Line 661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355" name="Line 662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356" name="Line 663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55" zoomScaleNormal="55" workbookViewId="0" topLeftCell="A1">
      <selection activeCell="A1" sqref="A1"/>
    </sheetView>
  </sheetViews>
  <sheetFormatPr defaultColWidth="9.00390625" defaultRowHeight="12.75"/>
  <cols>
    <col min="1" max="1" width="2.75390625" style="180" customWidth="1"/>
    <col min="2" max="2" width="10.75390625" style="272" customWidth="1"/>
    <col min="3" max="18" width="10.75390625" style="181" customWidth="1"/>
    <col min="19" max="19" width="2.75390625" style="180" customWidth="1"/>
    <col min="20" max="20" width="1.75390625" style="180" customWidth="1"/>
    <col min="21" max="16384" width="9.125" style="181" customWidth="1"/>
  </cols>
  <sheetData>
    <row r="1" spans="1:20" s="179" customFormat="1" ht="9.75" customHeight="1">
      <c r="A1" s="176"/>
      <c r="B1" s="177"/>
      <c r="C1" s="178"/>
      <c r="D1" s="178"/>
      <c r="E1" s="178"/>
      <c r="F1" s="178"/>
      <c r="G1" s="178"/>
      <c r="H1" s="178"/>
      <c r="I1" s="178"/>
      <c r="J1" s="178"/>
      <c r="K1" s="178"/>
      <c r="L1" s="178"/>
      <c r="S1" s="176"/>
      <c r="T1" s="176"/>
    </row>
    <row r="2" spans="2:18" ht="36" customHeight="1">
      <c r="B2" s="181"/>
      <c r="D2" s="182"/>
      <c r="E2" s="182"/>
      <c r="F2" s="182"/>
      <c r="G2" s="182"/>
      <c r="H2" s="182"/>
      <c r="I2" s="182"/>
      <c r="J2" s="182"/>
      <c r="K2" s="182"/>
      <c r="L2" s="182"/>
      <c r="R2" s="183"/>
    </row>
    <row r="3" spans="2:12" s="180" customFormat="1" ht="18" customHeight="1">
      <c r="B3" s="184"/>
      <c r="C3" s="184"/>
      <c r="D3" s="184"/>
      <c r="J3" s="185"/>
      <c r="K3" s="184"/>
      <c r="L3" s="184"/>
    </row>
    <row r="4" spans="1:22" s="194" customFormat="1" ht="22.5" customHeight="1">
      <c r="A4" s="186"/>
      <c r="B4" s="76" t="s">
        <v>48</v>
      </c>
      <c r="C4" s="187">
        <v>537</v>
      </c>
      <c r="D4" s="188"/>
      <c r="E4" s="186"/>
      <c r="F4" s="186"/>
      <c r="G4" s="186"/>
      <c r="H4" s="186"/>
      <c r="I4" s="188"/>
      <c r="J4" s="189" t="s">
        <v>63</v>
      </c>
      <c r="K4" s="188"/>
      <c r="L4" s="190"/>
      <c r="M4" s="188"/>
      <c r="N4" s="188"/>
      <c r="O4" s="188"/>
      <c r="P4" s="188"/>
      <c r="Q4" s="191" t="s">
        <v>49</v>
      </c>
      <c r="R4" s="192">
        <v>544411</v>
      </c>
      <c r="S4" s="188"/>
      <c r="T4" s="188"/>
      <c r="U4" s="193"/>
      <c r="V4" s="193"/>
    </row>
    <row r="5" spans="1:22" s="197" customFormat="1" ht="23.25" customHeight="1">
      <c r="A5" s="186"/>
      <c r="B5" s="76"/>
      <c r="C5" s="195"/>
      <c r="D5" s="188"/>
      <c r="E5" s="186"/>
      <c r="F5" s="186"/>
      <c r="G5" s="186"/>
      <c r="H5" s="186"/>
      <c r="I5" s="188"/>
      <c r="J5" s="14"/>
      <c r="K5" s="188"/>
      <c r="L5" s="190"/>
      <c r="M5" s="188"/>
      <c r="N5" s="188"/>
      <c r="O5" s="188"/>
      <c r="P5" s="188"/>
      <c r="Q5" s="191"/>
      <c r="R5" s="14"/>
      <c r="S5" s="188"/>
      <c r="T5" s="196"/>
      <c r="U5" s="196"/>
      <c r="V5" s="196"/>
    </row>
    <row r="6" spans="1:22" s="199" customFormat="1" ht="17.25" customHeight="1" thickBot="1">
      <c r="A6" s="197"/>
      <c r="B6" s="198"/>
      <c r="C6" s="196"/>
      <c r="D6" s="196"/>
      <c r="E6" s="197"/>
      <c r="F6" s="197"/>
      <c r="G6" s="197"/>
      <c r="H6" s="197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85"/>
      <c r="U6" s="185"/>
      <c r="V6" s="185"/>
    </row>
    <row r="7" spans="1:21" ht="18" customHeight="1">
      <c r="A7" s="200"/>
      <c r="B7" s="201"/>
      <c r="C7" s="202"/>
      <c r="D7" s="201"/>
      <c r="E7" s="203"/>
      <c r="F7" s="203"/>
      <c r="G7" s="203"/>
      <c r="H7" s="203"/>
      <c r="I7" s="203"/>
      <c r="J7" s="201"/>
      <c r="K7" s="201"/>
      <c r="L7" s="201"/>
      <c r="M7" s="201"/>
      <c r="N7" s="201"/>
      <c r="O7" s="201"/>
      <c r="P7" s="201"/>
      <c r="Q7" s="201"/>
      <c r="R7" s="201"/>
      <c r="S7" s="204"/>
      <c r="T7" s="184"/>
      <c r="U7" s="182"/>
    </row>
    <row r="8" spans="1:21" ht="24.75" customHeight="1">
      <c r="A8" s="205"/>
      <c r="B8" s="206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8"/>
      <c r="S8" s="209"/>
      <c r="T8" s="184"/>
      <c r="U8" s="182"/>
    </row>
    <row r="9" spans="1:21" ht="24.75" customHeight="1">
      <c r="A9" s="205"/>
      <c r="B9" s="210"/>
      <c r="C9" s="211" t="s">
        <v>10</v>
      </c>
      <c r="D9" s="212"/>
      <c r="E9" s="212"/>
      <c r="F9" s="212"/>
      <c r="G9" s="212"/>
      <c r="H9" s="152"/>
      <c r="I9" s="152"/>
      <c r="J9" s="152" t="s">
        <v>73</v>
      </c>
      <c r="K9" s="152"/>
      <c r="L9" s="152"/>
      <c r="M9" s="212"/>
      <c r="N9" s="212"/>
      <c r="O9" s="212"/>
      <c r="P9" s="212"/>
      <c r="Q9" s="212"/>
      <c r="R9" s="213"/>
      <c r="S9" s="209"/>
      <c r="T9" s="184"/>
      <c r="U9" s="182"/>
    </row>
    <row r="10" spans="1:21" ht="24.75" customHeight="1">
      <c r="A10" s="205"/>
      <c r="B10" s="210"/>
      <c r="C10" s="34" t="s">
        <v>5</v>
      </c>
      <c r="D10" s="212"/>
      <c r="E10" s="212"/>
      <c r="F10" s="212"/>
      <c r="G10" s="212"/>
      <c r="H10" s="212"/>
      <c r="I10" s="212"/>
      <c r="J10" s="214" t="s">
        <v>74</v>
      </c>
      <c r="K10" s="212"/>
      <c r="L10" s="212"/>
      <c r="M10" s="212"/>
      <c r="N10" s="212"/>
      <c r="O10" s="212"/>
      <c r="P10" s="35" t="s">
        <v>14</v>
      </c>
      <c r="Q10" s="35"/>
      <c r="R10" s="215"/>
      <c r="S10" s="209"/>
      <c r="T10" s="184"/>
      <c r="U10" s="182"/>
    </row>
    <row r="11" spans="1:21" ht="21" customHeight="1">
      <c r="A11" s="205"/>
      <c r="B11" s="210"/>
      <c r="C11" s="34" t="s">
        <v>12</v>
      </c>
      <c r="D11" s="212"/>
      <c r="E11" s="212"/>
      <c r="F11" s="212"/>
      <c r="G11" s="212"/>
      <c r="H11" s="212"/>
      <c r="I11" s="73"/>
      <c r="J11" s="287"/>
      <c r="K11" s="73"/>
      <c r="L11" s="212"/>
      <c r="M11" s="212"/>
      <c r="N11" s="212"/>
      <c r="O11" s="212"/>
      <c r="P11" s="212"/>
      <c r="Q11" s="212"/>
      <c r="R11" s="213"/>
      <c r="S11" s="209"/>
      <c r="T11" s="184"/>
      <c r="U11" s="182"/>
    </row>
    <row r="12" spans="1:21" ht="21" customHeight="1">
      <c r="A12" s="205"/>
      <c r="B12" s="216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8"/>
      <c r="S12" s="209"/>
      <c r="T12" s="184"/>
      <c r="U12" s="182"/>
    </row>
    <row r="13" spans="1:21" ht="24.75" customHeight="1">
      <c r="A13" s="205"/>
      <c r="B13" s="210"/>
      <c r="C13" s="212"/>
      <c r="D13" s="212"/>
      <c r="E13" s="212"/>
      <c r="F13" s="212"/>
      <c r="G13" s="212"/>
      <c r="H13" s="212"/>
      <c r="I13" s="212"/>
      <c r="J13" s="219"/>
      <c r="K13" s="212"/>
      <c r="L13" s="212"/>
      <c r="M13" s="212"/>
      <c r="N13" s="212"/>
      <c r="O13" s="212"/>
      <c r="P13" s="212"/>
      <c r="Q13" s="212"/>
      <c r="R13" s="213"/>
      <c r="S13" s="209"/>
      <c r="T13" s="184"/>
      <c r="U13" s="182"/>
    </row>
    <row r="14" spans="1:21" ht="24.75" customHeight="1">
      <c r="A14" s="205"/>
      <c r="B14" s="210"/>
      <c r="C14" s="68" t="s">
        <v>26</v>
      </c>
      <c r="D14" s="212"/>
      <c r="E14" s="212"/>
      <c r="F14" s="212"/>
      <c r="G14" s="220"/>
      <c r="H14" s="220"/>
      <c r="I14" s="212"/>
      <c r="J14" s="220" t="s">
        <v>72</v>
      </c>
      <c r="K14" s="212"/>
      <c r="L14" s="68"/>
      <c r="M14" s="220"/>
      <c r="O14" s="212"/>
      <c r="P14" s="220"/>
      <c r="Q14" s="212"/>
      <c r="R14" s="213"/>
      <c r="S14" s="209"/>
      <c r="T14" s="184"/>
      <c r="U14" s="182"/>
    </row>
    <row r="15" spans="1:21" ht="24.75" customHeight="1">
      <c r="A15" s="205"/>
      <c r="B15" s="210"/>
      <c r="C15" s="35" t="s">
        <v>27</v>
      </c>
      <c r="D15" s="212"/>
      <c r="E15" s="212"/>
      <c r="F15" s="212"/>
      <c r="G15" s="221"/>
      <c r="H15" s="222"/>
      <c r="I15" s="212"/>
      <c r="J15" s="222">
        <v>77.634</v>
      </c>
      <c r="K15" s="212"/>
      <c r="L15" s="100"/>
      <c r="M15" s="221"/>
      <c r="O15" s="212"/>
      <c r="P15" s="223"/>
      <c r="Q15" s="212"/>
      <c r="R15" s="213"/>
      <c r="S15" s="209"/>
      <c r="T15" s="184"/>
      <c r="U15" s="182"/>
    </row>
    <row r="16" spans="1:21" ht="24.75" customHeight="1">
      <c r="A16" s="205"/>
      <c r="B16" s="210"/>
      <c r="C16" s="35" t="s">
        <v>28</v>
      </c>
      <c r="D16" s="212"/>
      <c r="E16" s="212"/>
      <c r="F16" s="212"/>
      <c r="G16" s="35"/>
      <c r="H16" s="363"/>
      <c r="I16" s="212"/>
      <c r="J16" s="363" t="s">
        <v>71</v>
      </c>
      <c r="K16" s="212"/>
      <c r="L16" s="227"/>
      <c r="M16" s="35"/>
      <c r="N16" s="212"/>
      <c r="O16" s="212"/>
      <c r="P16" s="224"/>
      <c r="Q16" s="212"/>
      <c r="R16" s="213"/>
      <c r="S16" s="209"/>
      <c r="T16" s="184"/>
      <c r="U16" s="182"/>
    </row>
    <row r="17" spans="1:21" ht="24.75" customHeight="1">
      <c r="A17" s="205"/>
      <c r="B17" s="225"/>
      <c r="C17" s="226"/>
      <c r="D17" s="226"/>
      <c r="E17" s="226"/>
      <c r="F17" s="226"/>
      <c r="G17" s="226"/>
      <c r="H17" s="226"/>
      <c r="I17" s="226"/>
      <c r="J17" s="227"/>
      <c r="K17" s="226"/>
      <c r="L17" s="226"/>
      <c r="M17" s="226"/>
      <c r="N17" s="226"/>
      <c r="O17" s="226"/>
      <c r="P17" s="226"/>
      <c r="Q17" s="226"/>
      <c r="R17" s="228"/>
      <c r="S17" s="209"/>
      <c r="T17" s="184"/>
      <c r="U17" s="182"/>
    </row>
    <row r="18" spans="1:21" ht="21" customHeight="1">
      <c r="A18" s="205"/>
      <c r="B18" s="229"/>
      <c r="C18" s="230"/>
      <c r="D18" s="230"/>
      <c r="E18" s="231"/>
      <c r="F18" s="231"/>
      <c r="G18" s="231"/>
      <c r="H18" s="231"/>
      <c r="I18" s="230"/>
      <c r="J18" s="232"/>
      <c r="K18" s="230"/>
      <c r="L18" s="230"/>
      <c r="M18" s="230"/>
      <c r="N18" s="230"/>
      <c r="O18" s="230"/>
      <c r="P18" s="230"/>
      <c r="Q18" s="230"/>
      <c r="R18" s="230"/>
      <c r="S18" s="209"/>
      <c r="T18" s="184"/>
      <c r="U18" s="182"/>
    </row>
    <row r="19" spans="1:19" ht="18" customHeight="1">
      <c r="A19" s="233"/>
      <c r="B19" s="234"/>
      <c r="C19" s="235"/>
      <c r="D19" s="236" t="s">
        <v>50</v>
      </c>
      <c r="E19" s="236"/>
      <c r="F19" s="236"/>
      <c r="G19" s="236"/>
      <c r="H19" s="235"/>
      <c r="I19" s="237"/>
      <c r="J19" s="238"/>
      <c r="K19" s="234"/>
      <c r="L19" s="235"/>
      <c r="M19" s="236" t="s">
        <v>51</v>
      </c>
      <c r="N19" s="236"/>
      <c r="O19" s="236"/>
      <c r="P19" s="236"/>
      <c r="Q19" s="235"/>
      <c r="R19" s="237"/>
      <c r="S19" s="209"/>
    </row>
    <row r="20" spans="1:20" s="247" customFormat="1" ht="21" customHeight="1" thickBot="1">
      <c r="A20" s="239"/>
      <c r="B20" s="240" t="s">
        <v>32</v>
      </c>
      <c r="C20" s="241" t="s">
        <v>38</v>
      </c>
      <c r="D20" s="241" t="s">
        <v>39</v>
      </c>
      <c r="E20" s="242" t="s">
        <v>40</v>
      </c>
      <c r="F20" s="243" t="s">
        <v>41</v>
      </c>
      <c r="G20" s="244"/>
      <c r="H20" s="244"/>
      <c r="I20" s="245"/>
      <c r="J20" s="238"/>
      <c r="K20" s="240" t="s">
        <v>32</v>
      </c>
      <c r="L20" s="241" t="s">
        <v>38</v>
      </c>
      <c r="M20" s="241" t="s">
        <v>39</v>
      </c>
      <c r="N20" s="242" t="s">
        <v>40</v>
      </c>
      <c r="O20" s="243" t="s">
        <v>41</v>
      </c>
      <c r="P20" s="244"/>
      <c r="Q20" s="244"/>
      <c r="R20" s="245"/>
      <c r="S20" s="246"/>
      <c r="T20" s="180"/>
    </row>
    <row r="21" spans="1:20" s="194" customFormat="1" ht="21" customHeight="1" thickTop="1">
      <c r="A21" s="233"/>
      <c r="B21" s="248"/>
      <c r="C21" s="249"/>
      <c r="D21" s="250"/>
      <c r="E21" s="251"/>
      <c r="F21" s="252"/>
      <c r="G21" s="253"/>
      <c r="H21" s="253"/>
      <c r="I21" s="254"/>
      <c r="J21" s="238"/>
      <c r="K21" s="248"/>
      <c r="L21" s="249"/>
      <c r="M21" s="250"/>
      <c r="N21" s="251"/>
      <c r="O21" s="252"/>
      <c r="P21" s="253"/>
      <c r="Q21" s="253"/>
      <c r="R21" s="254"/>
      <c r="S21" s="209"/>
      <c r="T21" s="180"/>
    </row>
    <row r="22" spans="1:20" s="194" customFormat="1" ht="21" customHeight="1">
      <c r="A22" s="233"/>
      <c r="B22" s="431">
        <v>1</v>
      </c>
      <c r="C22" s="256">
        <v>77.542</v>
      </c>
      <c r="D22" s="257">
        <v>78.137</v>
      </c>
      <c r="E22" s="258">
        <f>(D22-C22)*1000</f>
        <v>594.9999999999989</v>
      </c>
      <c r="F22" s="259" t="s">
        <v>75</v>
      </c>
      <c r="G22" s="260"/>
      <c r="H22" s="260"/>
      <c r="I22" s="261"/>
      <c r="J22" s="238"/>
      <c r="K22" s="431">
        <v>1</v>
      </c>
      <c r="L22" s="257">
        <v>77.608</v>
      </c>
      <c r="M22" s="257">
        <v>77.74</v>
      </c>
      <c r="N22" s="258">
        <f>(M22-L22)*1000</f>
        <v>131.9999999999908</v>
      </c>
      <c r="O22" s="262" t="s">
        <v>79</v>
      </c>
      <c r="P22" s="263"/>
      <c r="Q22" s="263"/>
      <c r="R22" s="264"/>
      <c r="S22" s="209"/>
      <c r="T22" s="180"/>
    </row>
    <row r="23" spans="1:20" s="194" customFormat="1" ht="21" customHeight="1">
      <c r="A23" s="233"/>
      <c r="B23" s="255"/>
      <c r="C23" s="256"/>
      <c r="D23" s="257"/>
      <c r="E23" s="258">
        <f>(D23-C23)*1000</f>
        <v>0</v>
      </c>
      <c r="F23" s="259"/>
      <c r="G23" s="260"/>
      <c r="H23" s="260"/>
      <c r="I23" s="261"/>
      <c r="J23" s="238"/>
      <c r="K23" s="255"/>
      <c r="L23" s="257"/>
      <c r="M23" s="257"/>
      <c r="N23" s="258">
        <f>(M23-L23)*1000</f>
        <v>0</v>
      </c>
      <c r="O23" s="262" t="s">
        <v>80</v>
      </c>
      <c r="P23" s="263"/>
      <c r="Q23" s="263"/>
      <c r="R23" s="264"/>
      <c r="S23" s="209"/>
      <c r="T23" s="180"/>
    </row>
    <row r="24" spans="1:20" s="194" customFormat="1" ht="21" customHeight="1">
      <c r="A24" s="233"/>
      <c r="B24" s="255"/>
      <c r="C24" s="257"/>
      <c r="D24" s="257"/>
      <c r="E24" s="258">
        <f>(D24-C24)*1000</f>
        <v>0</v>
      </c>
      <c r="F24" s="265"/>
      <c r="G24" s="260"/>
      <c r="H24" s="260"/>
      <c r="I24" s="261"/>
      <c r="J24" s="238"/>
      <c r="K24" s="255"/>
      <c r="L24" s="257"/>
      <c r="M24" s="257"/>
      <c r="N24" s="258"/>
      <c r="O24" s="262" t="s">
        <v>77</v>
      </c>
      <c r="P24" s="263"/>
      <c r="Q24" s="263"/>
      <c r="R24" s="264"/>
      <c r="S24" s="209"/>
      <c r="T24" s="180"/>
    </row>
    <row r="25" spans="1:20" s="194" customFormat="1" ht="21" customHeight="1">
      <c r="A25" s="233"/>
      <c r="B25" s="255"/>
      <c r="C25" s="256"/>
      <c r="D25" s="257"/>
      <c r="E25" s="258">
        <f>(C25-D25)*1000</f>
        <v>0</v>
      </c>
      <c r="F25" s="273"/>
      <c r="G25" s="260"/>
      <c r="H25" s="260"/>
      <c r="I25" s="266"/>
      <c r="J25" s="238"/>
      <c r="K25" s="255"/>
      <c r="L25" s="257"/>
      <c r="M25" s="257"/>
      <c r="N25" s="258">
        <f>(L25-M25)*1000</f>
        <v>0</v>
      </c>
      <c r="O25" s="262" t="s">
        <v>78</v>
      </c>
      <c r="P25" s="263"/>
      <c r="Q25" s="263"/>
      <c r="R25" s="264"/>
      <c r="S25" s="209"/>
      <c r="T25" s="180"/>
    </row>
    <row r="26" spans="1:20" s="194" customFormat="1" ht="21" customHeight="1">
      <c r="A26" s="233"/>
      <c r="B26" s="255"/>
      <c r="C26" s="256"/>
      <c r="D26" s="257"/>
      <c r="E26" s="258">
        <f>(D26-C26)*1000</f>
        <v>0</v>
      </c>
      <c r="F26" s="265"/>
      <c r="G26" s="260"/>
      <c r="H26" s="260"/>
      <c r="I26" s="266"/>
      <c r="J26" s="238"/>
      <c r="K26" s="255"/>
      <c r="L26" s="257"/>
      <c r="M26" s="257"/>
      <c r="N26" s="258"/>
      <c r="O26" s="262"/>
      <c r="P26" s="263"/>
      <c r="Q26" s="263"/>
      <c r="R26" s="264"/>
      <c r="S26" s="209"/>
      <c r="T26" s="180"/>
    </row>
    <row r="27" spans="1:20" s="194" customFormat="1" ht="21" customHeight="1">
      <c r="A27" s="233"/>
      <c r="B27" s="431">
        <v>3</v>
      </c>
      <c r="C27" s="256">
        <v>77.57</v>
      </c>
      <c r="D27" s="257">
        <v>78.113</v>
      </c>
      <c r="E27" s="258">
        <f>(D27-C27)*1000</f>
        <v>543.0000000000064</v>
      </c>
      <c r="F27" s="265" t="s">
        <v>76</v>
      </c>
      <c r="G27" s="260"/>
      <c r="H27" s="260"/>
      <c r="I27" s="266"/>
      <c r="J27" s="238"/>
      <c r="K27" s="431">
        <v>3</v>
      </c>
      <c r="L27" s="257">
        <v>77.612</v>
      </c>
      <c r="M27" s="257">
        <v>77.734</v>
      </c>
      <c r="N27" s="258">
        <f>(M27-L27)*1000</f>
        <v>121.99999999999989</v>
      </c>
      <c r="O27" s="262" t="s">
        <v>81</v>
      </c>
      <c r="P27" s="263"/>
      <c r="Q27" s="263"/>
      <c r="R27" s="264"/>
      <c r="S27" s="209"/>
      <c r="T27" s="180"/>
    </row>
    <row r="28" spans="1:20" s="194" customFormat="1" ht="21" customHeight="1">
      <c r="A28" s="233"/>
      <c r="B28" s="255"/>
      <c r="C28" s="256"/>
      <c r="D28" s="257"/>
      <c r="E28" s="258"/>
      <c r="F28" s="265"/>
      <c r="G28" s="260"/>
      <c r="H28" s="260"/>
      <c r="I28" s="266"/>
      <c r="J28" s="238"/>
      <c r="K28" s="255"/>
      <c r="L28" s="257"/>
      <c r="M28" s="257"/>
      <c r="N28" s="258">
        <f>(M28-L28)*1000</f>
        <v>0</v>
      </c>
      <c r="O28" s="262" t="s">
        <v>80</v>
      </c>
      <c r="P28" s="263"/>
      <c r="Q28" s="263"/>
      <c r="R28" s="264"/>
      <c r="S28" s="209"/>
      <c r="T28" s="180"/>
    </row>
    <row r="29" spans="1:20" s="194" customFormat="1" ht="21" customHeight="1">
      <c r="A29" s="233"/>
      <c r="B29" s="255"/>
      <c r="C29" s="256"/>
      <c r="D29" s="257"/>
      <c r="E29" s="258"/>
      <c r="F29" s="273"/>
      <c r="G29" s="260"/>
      <c r="H29" s="260"/>
      <c r="I29" s="261"/>
      <c r="J29" s="238"/>
      <c r="K29" s="255"/>
      <c r="L29" s="257"/>
      <c r="M29" s="257"/>
      <c r="N29" s="258"/>
      <c r="O29" s="262" t="s">
        <v>82</v>
      </c>
      <c r="P29" s="263"/>
      <c r="Q29" s="263"/>
      <c r="R29" s="264"/>
      <c r="S29" s="209"/>
      <c r="T29" s="180"/>
    </row>
    <row r="30" spans="1:20" s="194" customFormat="1" ht="21" customHeight="1">
      <c r="A30" s="233"/>
      <c r="B30" s="255"/>
      <c r="C30" s="256"/>
      <c r="D30" s="257"/>
      <c r="E30" s="258">
        <f>(D30-C30)*1000</f>
        <v>0</v>
      </c>
      <c r="F30" s="265"/>
      <c r="G30" s="260"/>
      <c r="H30" s="260"/>
      <c r="I30" s="266"/>
      <c r="J30" s="238"/>
      <c r="K30" s="255"/>
      <c r="L30" s="257"/>
      <c r="M30" s="257"/>
      <c r="N30" s="258">
        <f>(M30-L30)*1000</f>
        <v>0</v>
      </c>
      <c r="O30" s="262"/>
      <c r="P30" s="263"/>
      <c r="Q30" s="263"/>
      <c r="R30" s="264"/>
      <c r="S30" s="209"/>
      <c r="T30" s="180"/>
    </row>
    <row r="31" spans="1:20" s="186" customFormat="1" ht="21" customHeight="1">
      <c r="A31" s="233"/>
      <c r="B31" s="431">
        <v>5</v>
      </c>
      <c r="C31" s="256">
        <v>77.59</v>
      </c>
      <c r="D31" s="257">
        <v>78.113</v>
      </c>
      <c r="E31" s="258">
        <f>(D31-C31)*1000</f>
        <v>522.9999999999961</v>
      </c>
      <c r="F31" s="265" t="s">
        <v>76</v>
      </c>
      <c r="G31" s="260"/>
      <c r="H31" s="260"/>
      <c r="I31" s="266"/>
      <c r="J31" s="238"/>
      <c r="K31" s="431">
        <v>5</v>
      </c>
      <c r="L31" s="257">
        <v>77.612</v>
      </c>
      <c r="M31" s="257">
        <v>77.74</v>
      </c>
      <c r="N31" s="258">
        <f>(M31-L31)*1000</f>
        <v>128.0000000000001</v>
      </c>
      <c r="O31" s="262" t="s">
        <v>83</v>
      </c>
      <c r="P31" s="263"/>
      <c r="Q31" s="263"/>
      <c r="R31" s="264"/>
      <c r="S31" s="209"/>
      <c r="T31" s="180"/>
    </row>
    <row r="32" spans="1:20" s="186" customFormat="1" ht="21" customHeight="1">
      <c r="A32" s="233"/>
      <c r="B32" s="255"/>
      <c r="C32" s="256"/>
      <c r="D32" s="257"/>
      <c r="E32" s="258"/>
      <c r="F32" s="265"/>
      <c r="G32" s="260"/>
      <c r="H32" s="260"/>
      <c r="I32" s="266"/>
      <c r="J32" s="238"/>
      <c r="K32" s="255"/>
      <c r="L32" s="257"/>
      <c r="M32" s="257"/>
      <c r="N32" s="258">
        <f>(M32-L32)*1000</f>
        <v>0</v>
      </c>
      <c r="O32" s="262" t="s">
        <v>80</v>
      </c>
      <c r="P32" s="263"/>
      <c r="Q32" s="263"/>
      <c r="R32" s="264"/>
      <c r="S32" s="209"/>
      <c r="T32" s="180"/>
    </row>
    <row r="33" spans="1:20" s="186" customFormat="1" ht="21" customHeight="1">
      <c r="A33" s="233"/>
      <c r="B33" s="274"/>
      <c r="C33" s="275"/>
      <c r="D33" s="276"/>
      <c r="E33" s="277"/>
      <c r="F33" s="278"/>
      <c r="G33" s="279"/>
      <c r="H33" s="279"/>
      <c r="I33" s="280"/>
      <c r="J33" s="238"/>
      <c r="K33" s="274"/>
      <c r="L33" s="276"/>
      <c r="M33" s="276"/>
      <c r="N33" s="277">
        <f>(M33-L33)*1000</f>
        <v>0</v>
      </c>
      <c r="O33" s="281" t="s">
        <v>82</v>
      </c>
      <c r="P33" s="267"/>
      <c r="Q33" s="267"/>
      <c r="R33" s="268"/>
      <c r="S33" s="209"/>
      <c r="T33" s="180"/>
    </row>
    <row r="34" spans="1:19" ht="13.5" thickBot="1">
      <c r="A34" s="269"/>
      <c r="B34" s="270"/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1"/>
    </row>
  </sheetData>
  <sheetProtection password="E755" sheet="1" objects="1" scenarios="1"/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75" r:id="rId2"/>
  <ignoredErrors>
    <ignoredError sqref="E2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122"/>
      <c r="AE1" s="1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122"/>
      <c r="BH1" s="1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2:88" ht="36" customHeight="1" thickBot="1" thickTop="1">
      <c r="B2" s="103" t="s">
        <v>84</v>
      </c>
      <c r="C2" s="104"/>
      <c r="D2" s="104"/>
      <c r="E2" s="104"/>
      <c r="F2" s="104"/>
      <c r="G2" s="104"/>
      <c r="H2" s="104"/>
      <c r="I2" s="104"/>
      <c r="J2" s="104"/>
      <c r="K2" s="104"/>
      <c r="L2" s="105"/>
      <c r="R2" s="65"/>
      <c r="S2" s="66"/>
      <c r="T2" s="66"/>
      <c r="U2" s="66"/>
      <c r="V2" s="106" t="s">
        <v>0</v>
      </c>
      <c r="W2" s="106"/>
      <c r="X2" s="106"/>
      <c r="Y2" s="106"/>
      <c r="Z2" s="66"/>
      <c r="AA2" s="66"/>
      <c r="AB2" s="66"/>
      <c r="AC2" s="67"/>
      <c r="AF2" s="23"/>
      <c r="AG2" s="23"/>
      <c r="AH2" s="23"/>
      <c r="AI2" s="23"/>
      <c r="AJ2" s="23"/>
      <c r="AK2" s="23"/>
      <c r="AL2" s="23"/>
      <c r="AZ2" s="23"/>
      <c r="BA2" s="23"/>
      <c r="BB2" s="23"/>
      <c r="BC2" s="23"/>
      <c r="BD2" s="23"/>
      <c r="BE2" s="23"/>
      <c r="BF2" s="23"/>
      <c r="BG2" s="23"/>
      <c r="BJ2" s="65"/>
      <c r="BK2" s="66"/>
      <c r="BL2" s="66"/>
      <c r="BM2" s="66"/>
      <c r="BN2" s="106" t="s">
        <v>0</v>
      </c>
      <c r="BO2" s="106"/>
      <c r="BP2" s="106"/>
      <c r="BQ2" s="106"/>
      <c r="BR2" s="66"/>
      <c r="BS2" s="66"/>
      <c r="BT2" s="66"/>
      <c r="BU2" s="67"/>
      <c r="BY2" s="23"/>
      <c r="BZ2" s="103" t="s">
        <v>87</v>
      </c>
      <c r="CA2" s="104"/>
      <c r="CB2" s="104"/>
      <c r="CC2" s="104"/>
      <c r="CD2" s="104"/>
      <c r="CE2" s="104"/>
      <c r="CF2" s="104"/>
      <c r="CG2" s="104"/>
      <c r="CH2" s="104"/>
      <c r="CI2" s="104"/>
      <c r="CJ2" s="105"/>
    </row>
    <row r="3" spans="18:77" ht="21" customHeight="1" thickBot="1" thickTop="1">
      <c r="R3" s="110" t="s">
        <v>1</v>
      </c>
      <c r="S3" s="102"/>
      <c r="T3" s="368"/>
      <c r="U3" s="367"/>
      <c r="V3" s="111" t="s">
        <v>2</v>
      </c>
      <c r="W3" s="328"/>
      <c r="X3" s="112"/>
      <c r="Y3" s="113"/>
      <c r="Z3" s="366"/>
      <c r="AA3" s="367"/>
      <c r="AB3" s="427" t="s">
        <v>3</v>
      </c>
      <c r="AC3" s="428"/>
      <c r="AD3" s="23"/>
      <c r="AE3" s="23"/>
      <c r="AF3" s="23"/>
      <c r="AG3" s="23"/>
      <c r="AH3" s="23"/>
      <c r="AI3" s="23"/>
      <c r="AJ3" s="23"/>
      <c r="AK3" s="23"/>
      <c r="AL3" s="74"/>
      <c r="AM3" s="282"/>
      <c r="AN3" s="283"/>
      <c r="AO3" s="283"/>
      <c r="AP3" s="36"/>
      <c r="AQ3" s="36"/>
      <c r="AR3" s="284"/>
      <c r="AS3" s="284"/>
      <c r="AT3" s="284"/>
      <c r="AU3" s="36"/>
      <c r="AV3" s="36"/>
      <c r="AW3" s="147"/>
      <c r="AX3" s="285"/>
      <c r="AY3" s="286"/>
      <c r="AZ3" s="74"/>
      <c r="BA3" s="23"/>
      <c r="BB3" s="23"/>
      <c r="BC3" s="23"/>
      <c r="BD3" s="23"/>
      <c r="BE3" s="23"/>
      <c r="BF3" s="23"/>
      <c r="BG3" s="23"/>
      <c r="BJ3" s="429" t="s">
        <v>3</v>
      </c>
      <c r="BK3" s="329"/>
      <c r="BL3" s="101" t="s">
        <v>97</v>
      </c>
      <c r="BM3" s="329"/>
      <c r="BN3" s="107"/>
      <c r="BO3" s="107"/>
      <c r="BP3" s="101" t="s">
        <v>2</v>
      </c>
      <c r="BQ3" s="107"/>
      <c r="BR3" s="328"/>
      <c r="BS3" s="328"/>
      <c r="BT3" s="101" t="s">
        <v>1</v>
      </c>
      <c r="BU3" s="108"/>
      <c r="BY3" s="23"/>
    </row>
    <row r="4" spans="2:89" ht="21" customHeight="1" thickTop="1">
      <c r="B4" s="46"/>
      <c r="C4" s="47"/>
      <c r="D4" s="47"/>
      <c r="E4" s="47"/>
      <c r="F4" s="47"/>
      <c r="G4" s="47"/>
      <c r="H4" s="47"/>
      <c r="I4" s="47"/>
      <c r="J4" s="48"/>
      <c r="K4" s="47"/>
      <c r="L4" s="49"/>
      <c r="R4" s="2"/>
      <c r="S4" s="3"/>
      <c r="T4" s="4"/>
      <c r="U4" s="5"/>
      <c r="V4" s="109" t="s">
        <v>92</v>
      </c>
      <c r="W4" s="109"/>
      <c r="X4" s="109"/>
      <c r="Y4" s="109"/>
      <c r="Z4" s="4"/>
      <c r="AA4" s="5"/>
      <c r="AB4" s="7"/>
      <c r="AC4" s="8"/>
      <c r="AD4" s="23"/>
      <c r="AE4" s="23"/>
      <c r="AF4" s="23"/>
      <c r="AG4" s="23"/>
      <c r="AH4" s="23"/>
      <c r="AI4" s="23"/>
      <c r="AJ4" s="23"/>
      <c r="AK4" s="23"/>
      <c r="AL4" s="74"/>
      <c r="AM4" s="283"/>
      <c r="AN4" s="283"/>
      <c r="AO4" s="283"/>
      <c r="AP4" s="14"/>
      <c r="AQ4" s="14"/>
      <c r="AR4" s="284"/>
      <c r="AS4" s="284"/>
      <c r="AT4" s="284"/>
      <c r="AU4" s="14"/>
      <c r="AV4" s="14"/>
      <c r="AW4" s="285"/>
      <c r="AX4" s="285"/>
      <c r="AY4" s="285"/>
      <c r="AZ4" s="74"/>
      <c r="BA4" s="23"/>
      <c r="BB4" s="23"/>
      <c r="BC4" s="23"/>
      <c r="BD4" s="23"/>
      <c r="BE4" s="23"/>
      <c r="BF4" s="23"/>
      <c r="BG4" s="23"/>
      <c r="BJ4" s="125"/>
      <c r="BK4" s="126"/>
      <c r="BL4" s="4"/>
      <c r="BM4" s="5"/>
      <c r="BN4" s="109" t="s">
        <v>92</v>
      </c>
      <c r="BO4" s="109"/>
      <c r="BP4" s="109"/>
      <c r="BQ4" s="109"/>
      <c r="BR4" s="6"/>
      <c r="BS4" s="6"/>
      <c r="BT4" s="10"/>
      <c r="BU4" s="8"/>
      <c r="BY4" s="23"/>
      <c r="BZ4" s="46"/>
      <c r="CA4" s="47"/>
      <c r="CB4" s="47"/>
      <c r="CC4" s="47"/>
      <c r="CD4" s="47"/>
      <c r="CE4" s="47"/>
      <c r="CF4" s="47"/>
      <c r="CG4" s="47"/>
      <c r="CH4" s="48"/>
      <c r="CI4" s="47"/>
      <c r="CJ4" s="49"/>
      <c r="CK4" s="12"/>
    </row>
    <row r="5" spans="2:88" ht="24" customHeight="1">
      <c r="B5" s="37"/>
      <c r="C5" s="38" t="s">
        <v>4</v>
      </c>
      <c r="D5" s="51"/>
      <c r="E5" s="40"/>
      <c r="F5" s="40"/>
      <c r="G5" s="40"/>
      <c r="H5" s="40"/>
      <c r="I5" s="40"/>
      <c r="J5" s="36"/>
      <c r="L5" s="44"/>
      <c r="R5" s="142"/>
      <c r="S5" s="141"/>
      <c r="T5" s="140"/>
      <c r="U5" s="141"/>
      <c r="V5" s="140"/>
      <c r="W5" s="330"/>
      <c r="X5" s="14"/>
      <c r="Y5" s="333"/>
      <c r="Z5" s="11"/>
      <c r="AA5" s="54"/>
      <c r="AB5" s="51"/>
      <c r="AC5" s="154"/>
      <c r="AD5" s="23"/>
      <c r="AE5" s="23"/>
      <c r="AF5" s="23"/>
      <c r="AG5" s="23"/>
      <c r="AH5" s="23"/>
      <c r="AI5" s="23"/>
      <c r="AJ5" s="23"/>
      <c r="AK5" s="23"/>
      <c r="AL5" s="74"/>
      <c r="AM5" s="71"/>
      <c r="AN5" s="70"/>
      <c r="AO5" s="70"/>
      <c r="AP5" s="70"/>
      <c r="AS5" s="189" t="s">
        <v>63</v>
      </c>
      <c r="AV5" s="70"/>
      <c r="AW5" s="70"/>
      <c r="AX5" s="70"/>
      <c r="AY5" s="71"/>
      <c r="AZ5" s="74"/>
      <c r="BA5" s="23"/>
      <c r="BB5" s="23"/>
      <c r="BC5" s="23"/>
      <c r="BD5" s="23"/>
      <c r="BE5" s="23"/>
      <c r="BF5" s="23"/>
      <c r="BG5" s="23"/>
      <c r="BJ5" s="127"/>
      <c r="BK5" s="370"/>
      <c r="BL5" s="11"/>
      <c r="BM5" s="335"/>
      <c r="BN5" s="14"/>
      <c r="BO5" s="333"/>
      <c r="BP5" s="81"/>
      <c r="BQ5" s="335"/>
      <c r="BR5" s="11"/>
      <c r="BS5" s="54"/>
      <c r="BT5" s="81"/>
      <c r="BU5" s="82"/>
      <c r="BY5" s="23"/>
      <c r="BZ5" s="37"/>
      <c r="CA5" s="38" t="s">
        <v>4</v>
      </c>
      <c r="CB5" s="51"/>
      <c r="CC5" s="40"/>
      <c r="CD5" s="40"/>
      <c r="CE5" s="40"/>
      <c r="CF5" s="40"/>
      <c r="CG5" s="40"/>
      <c r="CH5" s="36"/>
      <c r="CJ5" s="44"/>
    </row>
    <row r="6" spans="2:88" ht="24" customHeight="1">
      <c r="B6" s="37"/>
      <c r="C6" s="38" t="s">
        <v>5</v>
      </c>
      <c r="D6" s="51"/>
      <c r="E6" s="40"/>
      <c r="F6" s="40"/>
      <c r="G6" s="41" t="s">
        <v>6</v>
      </c>
      <c r="H6" s="40"/>
      <c r="I6" s="40"/>
      <c r="J6" s="36"/>
      <c r="K6" s="43" t="s">
        <v>7</v>
      </c>
      <c r="L6" s="44"/>
      <c r="R6" s="143" t="s">
        <v>8</v>
      </c>
      <c r="S6" s="83">
        <v>76.44</v>
      </c>
      <c r="T6" s="53"/>
      <c r="U6" s="83"/>
      <c r="V6" s="53"/>
      <c r="W6" s="20"/>
      <c r="X6" s="95" t="s">
        <v>54</v>
      </c>
      <c r="Y6" s="83">
        <v>77.57</v>
      </c>
      <c r="Z6" s="11"/>
      <c r="AA6" s="15"/>
      <c r="AB6" s="334" t="s">
        <v>9</v>
      </c>
      <c r="AC6" s="166">
        <v>77.428</v>
      </c>
      <c r="AD6" s="23"/>
      <c r="AE6" s="23"/>
      <c r="AF6" s="23"/>
      <c r="AG6" s="23"/>
      <c r="AH6" s="23"/>
      <c r="AI6" s="23"/>
      <c r="AJ6" s="23"/>
      <c r="AK6" s="23"/>
      <c r="AL6" s="74"/>
      <c r="AM6" s="71"/>
      <c r="AN6" s="34"/>
      <c r="AO6" s="69"/>
      <c r="AP6" s="70"/>
      <c r="AV6" s="70"/>
      <c r="AW6" s="71"/>
      <c r="AX6" s="71"/>
      <c r="AY6" s="71"/>
      <c r="AZ6" s="74"/>
      <c r="BA6" s="23"/>
      <c r="BB6" s="23"/>
      <c r="BC6" s="23"/>
      <c r="BD6" s="23"/>
      <c r="BE6" s="23"/>
      <c r="BF6" s="23"/>
      <c r="BG6" s="23"/>
      <c r="BJ6" s="167"/>
      <c r="BK6" s="371"/>
      <c r="BL6" s="51"/>
      <c r="BM6" s="373"/>
      <c r="BN6" s="369" t="s">
        <v>98</v>
      </c>
      <c r="BO6" s="83">
        <v>77.827</v>
      </c>
      <c r="BP6" s="95"/>
      <c r="BQ6" s="20"/>
      <c r="BR6" s="95" t="s">
        <v>56</v>
      </c>
      <c r="BS6" s="83">
        <v>78.113</v>
      </c>
      <c r="BT6" s="53" t="s">
        <v>11</v>
      </c>
      <c r="BU6" s="79">
        <v>79.011</v>
      </c>
      <c r="BY6" s="23"/>
      <c r="BZ6" s="37"/>
      <c r="CA6" s="38" t="s">
        <v>5</v>
      </c>
      <c r="CB6" s="51"/>
      <c r="CC6" s="40"/>
      <c r="CD6" s="40"/>
      <c r="CE6" s="41" t="s">
        <v>6</v>
      </c>
      <c r="CF6" s="40"/>
      <c r="CG6" s="40"/>
      <c r="CH6" s="36"/>
      <c r="CI6" s="43" t="s">
        <v>7</v>
      </c>
      <c r="CJ6" s="44"/>
    </row>
    <row r="7" spans="2:88" ht="24" customHeight="1">
      <c r="B7" s="37"/>
      <c r="C7" s="38" t="s">
        <v>12</v>
      </c>
      <c r="D7" s="51"/>
      <c r="E7" s="40"/>
      <c r="F7" s="40"/>
      <c r="G7" s="42" t="s">
        <v>85</v>
      </c>
      <c r="H7" s="40"/>
      <c r="I7" s="40"/>
      <c r="J7" s="51"/>
      <c r="K7" s="51"/>
      <c r="L7" s="60"/>
      <c r="R7" s="143"/>
      <c r="S7" s="83"/>
      <c r="T7" s="94"/>
      <c r="U7" s="83"/>
      <c r="V7" s="94" t="s">
        <v>13</v>
      </c>
      <c r="W7" s="20">
        <v>77.542</v>
      </c>
      <c r="X7" s="95"/>
      <c r="Y7" s="83"/>
      <c r="Z7" s="128"/>
      <c r="AA7" s="337"/>
      <c r="AB7" s="334"/>
      <c r="AC7" s="166"/>
      <c r="AD7" s="23"/>
      <c r="AE7" s="23"/>
      <c r="AF7" s="23"/>
      <c r="AG7" s="23"/>
      <c r="AH7" s="23"/>
      <c r="AI7" s="23"/>
      <c r="AJ7" s="23"/>
      <c r="AK7" s="23"/>
      <c r="AL7" s="74"/>
      <c r="AM7" s="71"/>
      <c r="AN7" s="34"/>
      <c r="AO7" s="69"/>
      <c r="AP7" s="70"/>
      <c r="AR7" s="288" t="s">
        <v>42</v>
      </c>
      <c r="AS7" s="17" t="s">
        <v>37</v>
      </c>
      <c r="AT7" s="289" t="s">
        <v>45</v>
      </c>
      <c r="AV7" s="70"/>
      <c r="AW7" s="70"/>
      <c r="AX7" s="43"/>
      <c r="AY7" s="71"/>
      <c r="AZ7" s="74"/>
      <c r="BA7" s="23"/>
      <c r="BB7" s="23"/>
      <c r="BC7" s="23"/>
      <c r="BD7" s="23"/>
      <c r="BE7" s="23"/>
      <c r="BF7" s="23"/>
      <c r="BG7" s="23"/>
      <c r="BJ7" s="167" t="s">
        <v>55</v>
      </c>
      <c r="BK7" s="371">
        <v>78.209</v>
      </c>
      <c r="BL7" s="369" t="s">
        <v>96</v>
      </c>
      <c r="BM7" s="20">
        <v>77.827</v>
      </c>
      <c r="BN7" s="53"/>
      <c r="BO7" s="83"/>
      <c r="BP7" s="94" t="s">
        <v>66</v>
      </c>
      <c r="BQ7" s="20">
        <v>78.137</v>
      </c>
      <c r="BR7" s="95"/>
      <c r="BS7" s="83"/>
      <c r="BT7" s="53"/>
      <c r="BU7" s="79"/>
      <c r="BY7" s="23"/>
      <c r="BZ7" s="37"/>
      <c r="CA7" s="38" t="s">
        <v>12</v>
      </c>
      <c r="CB7" s="51"/>
      <c r="CC7" s="40"/>
      <c r="CD7" s="40"/>
      <c r="CE7" s="42" t="s">
        <v>86</v>
      </c>
      <c r="CF7" s="40"/>
      <c r="CG7" s="40"/>
      <c r="CH7" s="51"/>
      <c r="CI7" s="51"/>
      <c r="CJ7" s="60"/>
    </row>
    <row r="8" spans="2:88" ht="24" customHeight="1">
      <c r="B8" s="39"/>
      <c r="C8" s="13"/>
      <c r="D8" s="13"/>
      <c r="E8" s="13"/>
      <c r="F8" s="13"/>
      <c r="G8" s="13"/>
      <c r="H8" s="13"/>
      <c r="I8" s="13"/>
      <c r="J8" s="13"/>
      <c r="K8" s="13"/>
      <c r="L8" s="45"/>
      <c r="R8" s="18" t="s">
        <v>15</v>
      </c>
      <c r="S8" s="50">
        <v>77.15</v>
      </c>
      <c r="T8" s="21"/>
      <c r="U8" s="50"/>
      <c r="V8" s="21"/>
      <c r="W8" s="331"/>
      <c r="X8" s="95" t="s">
        <v>65</v>
      </c>
      <c r="Y8" s="83">
        <v>77.59</v>
      </c>
      <c r="Z8" s="11"/>
      <c r="AA8" s="15"/>
      <c r="AB8" s="334" t="s">
        <v>16</v>
      </c>
      <c r="AC8" s="166">
        <v>77.505</v>
      </c>
      <c r="AD8" s="23"/>
      <c r="AE8" s="23"/>
      <c r="AF8" s="23"/>
      <c r="AG8" s="23"/>
      <c r="AH8" s="23"/>
      <c r="AI8" s="23"/>
      <c r="AJ8" s="23"/>
      <c r="AK8" s="23"/>
      <c r="AL8" s="74"/>
      <c r="AM8" s="71"/>
      <c r="AN8" s="34"/>
      <c r="AO8" s="72"/>
      <c r="AP8" s="72"/>
      <c r="AS8" s="19"/>
      <c r="AV8" s="72"/>
      <c r="AW8" s="73"/>
      <c r="AX8" s="73"/>
      <c r="AY8" s="71"/>
      <c r="AZ8" s="74"/>
      <c r="BA8" s="23"/>
      <c r="BB8" s="23"/>
      <c r="BC8" s="23"/>
      <c r="BD8" s="23"/>
      <c r="BE8" s="23"/>
      <c r="BF8" s="23"/>
      <c r="BG8" s="23"/>
      <c r="BJ8" s="167"/>
      <c r="BK8" s="371"/>
      <c r="BL8" s="51"/>
      <c r="BM8" s="373"/>
      <c r="BN8" s="369" t="s">
        <v>99</v>
      </c>
      <c r="BO8" s="83">
        <v>77.827</v>
      </c>
      <c r="BP8" s="95"/>
      <c r="BQ8" s="20"/>
      <c r="BR8" s="95" t="s">
        <v>67</v>
      </c>
      <c r="BS8" s="83">
        <v>78.113</v>
      </c>
      <c r="BT8" s="21" t="s">
        <v>17</v>
      </c>
      <c r="BU8" s="22">
        <v>78.301</v>
      </c>
      <c r="BY8" s="23"/>
      <c r="BZ8" s="39"/>
      <c r="CA8" s="13"/>
      <c r="CB8" s="13"/>
      <c r="CC8" s="13"/>
      <c r="CD8" s="13"/>
      <c r="CE8" s="13"/>
      <c r="CF8" s="13"/>
      <c r="CG8" s="13"/>
      <c r="CH8" s="13"/>
      <c r="CI8" s="13"/>
      <c r="CJ8" s="45"/>
    </row>
    <row r="9" spans="2:88" ht="24" customHeight="1" thickBot="1">
      <c r="B9" s="61"/>
      <c r="C9" s="51"/>
      <c r="D9" s="51"/>
      <c r="E9" s="51"/>
      <c r="F9" s="51"/>
      <c r="G9" s="287"/>
      <c r="H9" s="51"/>
      <c r="I9" s="51"/>
      <c r="J9" s="51"/>
      <c r="K9" s="51"/>
      <c r="L9" s="60"/>
      <c r="R9" s="144"/>
      <c r="S9" s="146"/>
      <c r="T9" s="145"/>
      <c r="U9" s="146"/>
      <c r="V9" s="145"/>
      <c r="W9" s="332"/>
      <c r="X9" s="56"/>
      <c r="Y9" s="55"/>
      <c r="Z9" s="56"/>
      <c r="AA9" s="55"/>
      <c r="AB9" s="52"/>
      <c r="AC9" s="33"/>
      <c r="AD9" s="23"/>
      <c r="AE9" s="23"/>
      <c r="AF9" s="23"/>
      <c r="AG9" s="23"/>
      <c r="AH9" s="23"/>
      <c r="AI9" s="23"/>
      <c r="AJ9" s="23"/>
      <c r="AK9" s="23"/>
      <c r="AL9" s="74"/>
      <c r="AM9" s="71"/>
      <c r="AN9" s="71"/>
      <c r="AO9" s="71"/>
      <c r="AP9" s="71"/>
      <c r="AS9" s="19" t="s">
        <v>62</v>
      </c>
      <c r="AV9" s="71"/>
      <c r="AW9" s="71"/>
      <c r="AX9" s="71"/>
      <c r="AY9" s="71"/>
      <c r="AZ9" s="74"/>
      <c r="BA9" s="23"/>
      <c r="BB9" s="23"/>
      <c r="BC9" s="23"/>
      <c r="BD9" s="23"/>
      <c r="BE9" s="23"/>
      <c r="BF9" s="23"/>
      <c r="BG9" s="23"/>
      <c r="BJ9" s="57"/>
      <c r="BK9" s="372"/>
      <c r="BL9" s="52"/>
      <c r="BM9" s="374"/>
      <c r="BN9" s="56"/>
      <c r="BO9" s="55"/>
      <c r="BP9" s="56"/>
      <c r="BQ9" s="161"/>
      <c r="BR9" s="338"/>
      <c r="BS9" s="84"/>
      <c r="BT9" s="58"/>
      <c r="BU9" s="59"/>
      <c r="BY9" s="23"/>
      <c r="BZ9" s="61"/>
      <c r="CA9" s="51"/>
      <c r="CB9" s="51"/>
      <c r="CC9" s="51"/>
      <c r="CD9" s="51"/>
      <c r="CE9" s="51"/>
      <c r="CF9" s="51"/>
      <c r="CG9" s="51"/>
      <c r="CH9" s="51"/>
      <c r="CI9" s="51"/>
      <c r="CJ9" s="60"/>
    </row>
    <row r="10" spans="2:88" ht="24" customHeight="1">
      <c r="B10" s="37"/>
      <c r="C10" s="43" t="s">
        <v>18</v>
      </c>
      <c r="D10" s="51"/>
      <c r="E10" s="51"/>
      <c r="F10" s="36"/>
      <c r="G10" s="85" t="s">
        <v>19</v>
      </c>
      <c r="H10" s="51"/>
      <c r="I10" s="51"/>
      <c r="J10" s="35" t="s">
        <v>20</v>
      </c>
      <c r="K10" s="86" t="s">
        <v>21</v>
      </c>
      <c r="L10" s="92"/>
      <c r="AD10" s="23"/>
      <c r="AE10" s="23"/>
      <c r="AF10" s="23"/>
      <c r="AG10" s="23"/>
      <c r="AH10" s="23"/>
      <c r="AI10" s="23"/>
      <c r="AJ10" s="23"/>
      <c r="AK10" s="23"/>
      <c r="AL10" s="74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4"/>
      <c r="BA10" s="23"/>
      <c r="BB10" s="23"/>
      <c r="BC10" s="23"/>
      <c r="BD10" s="23"/>
      <c r="BE10" s="23"/>
      <c r="BF10" s="23"/>
      <c r="BG10" s="23"/>
      <c r="BY10" s="23"/>
      <c r="BZ10" s="37"/>
      <c r="CA10" s="43" t="s">
        <v>18</v>
      </c>
      <c r="CB10" s="51"/>
      <c r="CC10" s="51"/>
      <c r="CD10" s="36"/>
      <c r="CE10" s="85" t="s">
        <v>19</v>
      </c>
      <c r="CF10" s="51"/>
      <c r="CG10" s="51"/>
      <c r="CH10" s="35" t="s">
        <v>20</v>
      </c>
      <c r="CI10" s="86" t="s">
        <v>21</v>
      </c>
      <c r="CJ10" s="92"/>
    </row>
    <row r="11" spans="2:88" ht="24" customHeight="1">
      <c r="B11" s="37"/>
      <c r="C11" s="43" t="s">
        <v>22</v>
      </c>
      <c r="D11" s="51"/>
      <c r="E11" s="51"/>
      <c r="F11" s="36"/>
      <c r="G11" s="85" t="s">
        <v>23</v>
      </c>
      <c r="H11" s="51"/>
      <c r="I11" s="16"/>
      <c r="J11" s="35" t="s">
        <v>24</v>
      </c>
      <c r="K11" s="86" t="s">
        <v>25</v>
      </c>
      <c r="L11" s="92"/>
      <c r="AE11" s="23"/>
      <c r="AF11" s="23"/>
      <c r="AG11" s="23"/>
      <c r="AH11" s="23"/>
      <c r="AI11" s="23"/>
      <c r="AJ11" s="23"/>
      <c r="AK11" s="23"/>
      <c r="AL11" s="74"/>
      <c r="AM11" s="71"/>
      <c r="AN11" s="68"/>
      <c r="AO11" s="74"/>
      <c r="AP11" s="74"/>
      <c r="AQ11" s="68"/>
      <c r="AR11" s="75"/>
      <c r="AS11" s="68"/>
      <c r="AT11" s="147"/>
      <c r="AU11" s="68"/>
      <c r="AV11" s="75"/>
      <c r="AW11" s="68"/>
      <c r="AX11" s="75"/>
      <c r="AY11" s="71"/>
      <c r="AZ11" s="74"/>
      <c r="BA11" s="23"/>
      <c r="BB11" s="23"/>
      <c r="BC11" s="23"/>
      <c r="BD11" s="23"/>
      <c r="BE11" s="23"/>
      <c r="BF11" s="23"/>
      <c r="BG11" s="23"/>
      <c r="BY11" s="23"/>
      <c r="BZ11" s="37"/>
      <c r="CA11" s="43" t="s">
        <v>22</v>
      </c>
      <c r="CB11" s="51"/>
      <c r="CC11" s="51"/>
      <c r="CD11" s="36"/>
      <c r="CE11" s="85" t="s">
        <v>23</v>
      </c>
      <c r="CF11" s="51"/>
      <c r="CG11" s="16"/>
      <c r="CH11" s="35" t="s">
        <v>24</v>
      </c>
      <c r="CI11" s="86" t="s">
        <v>25</v>
      </c>
      <c r="CJ11" s="92"/>
    </row>
    <row r="12" spans="2:88" ht="24" customHeight="1" thickBot="1">
      <c r="B12" s="62"/>
      <c r="C12" s="63"/>
      <c r="D12" s="63"/>
      <c r="E12" s="63"/>
      <c r="F12" s="63"/>
      <c r="G12" s="99"/>
      <c r="H12" s="63"/>
      <c r="I12" s="63"/>
      <c r="J12" s="63"/>
      <c r="K12" s="63"/>
      <c r="L12" s="64"/>
      <c r="P12" s="1"/>
      <c r="Q12" s="1"/>
      <c r="AD12" s="23"/>
      <c r="AE12" s="23"/>
      <c r="AF12" s="23"/>
      <c r="AG12" s="23"/>
      <c r="AH12" s="23"/>
      <c r="AI12" s="23"/>
      <c r="AJ12" s="23"/>
      <c r="AK12" s="23"/>
      <c r="AL12" s="74"/>
      <c r="AM12" s="71"/>
      <c r="AN12" s="35"/>
      <c r="AO12" s="74"/>
      <c r="AP12" s="147"/>
      <c r="AQ12" s="74"/>
      <c r="AR12" s="147"/>
      <c r="AS12" s="361"/>
      <c r="AT12" s="147"/>
      <c r="AU12" s="147"/>
      <c r="AV12" s="147"/>
      <c r="AW12" s="124"/>
      <c r="AX12" s="75"/>
      <c r="AY12" s="71"/>
      <c r="AZ12" s="74"/>
      <c r="BA12" s="23"/>
      <c r="BB12" s="23"/>
      <c r="BC12" s="23"/>
      <c r="BD12" s="23"/>
      <c r="BE12" s="23"/>
      <c r="BF12" s="23"/>
      <c r="BG12" s="23"/>
      <c r="BY12" s="23"/>
      <c r="BZ12" s="62"/>
      <c r="CA12" s="63"/>
      <c r="CB12" s="63"/>
      <c r="CC12" s="63"/>
      <c r="CD12" s="63"/>
      <c r="CE12" s="99"/>
      <c r="CF12" s="63"/>
      <c r="CG12" s="63"/>
      <c r="CH12" s="63"/>
      <c r="CI12" s="63"/>
      <c r="CJ12" s="64"/>
    </row>
    <row r="13" spans="2:85" ht="24" customHeight="1" thickTop="1">
      <c r="B13" s="36"/>
      <c r="C13" s="43"/>
      <c r="D13" s="147"/>
      <c r="E13" s="147"/>
      <c r="F13" s="147"/>
      <c r="G13" s="147"/>
      <c r="H13" s="147"/>
      <c r="I13" s="147"/>
      <c r="J13" s="35"/>
      <c r="K13" s="86"/>
      <c r="L13" s="153"/>
      <c r="AD13" s="23"/>
      <c r="AE13" s="23"/>
      <c r="AF13" s="23"/>
      <c r="AG13" s="23"/>
      <c r="AH13" s="23"/>
      <c r="AI13" s="23"/>
      <c r="AJ13" s="23"/>
      <c r="AK13" s="23"/>
      <c r="AL13" s="74"/>
      <c r="AM13" s="71"/>
      <c r="AN13" s="35"/>
      <c r="AO13" s="74"/>
      <c r="AP13" s="147"/>
      <c r="AQ13" s="147"/>
      <c r="AR13" s="147"/>
      <c r="AS13" s="362"/>
      <c r="AT13" s="147"/>
      <c r="AU13" s="147"/>
      <c r="AV13" s="147"/>
      <c r="AW13" s="35"/>
      <c r="AX13" s="75"/>
      <c r="AY13" s="71"/>
      <c r="AZ13" s="74"/>
      <c r="BA13" s="23"/>
      <c r="BB13" s="23"/>
      <c r="BC13" s="23"/>
      <c r="BD13" s="23"/>
      <c r="BE13" s="23"/>
      <c r="BF13" s="23"/>
      <c r="BG13" s="23"/>
      <c r="CB13" s="147"/>
      <c r="CC13" s="147"/>
      <c r="CD13" s="147"/>
      <c r="CE13" s="147"/>
      <c r="CF13" s="147"/>
      <c r="CG13" s="147"/>
    </row>
    <row r="14" spans="2:75" ht="18" customHeight="1">
      <c r="B14" s="14"/>
      <c r="C14" s="14"/>
      <c r="J14" s="14"/>
      <c r="K14" s="14"/>
      <c r="L14" s="14"/>
      <c r="P14" s="1"/>
      <c r="AD14" s="23"/>
      <c r="AE14" s="23"/>
      <c r="AF14" s="23"/>
      <c r="AH14" s="23"/>
      <c r="AI14" s="23"/>
      <c r="AJ14" s="23"/>
      <c r="AK14" s="23"/>
      <c r="AL14" s="74"/>
      <c r="AM14" s="74"/>
      <c r="AN14" s="74"/>
      <c r="AO14" s="74"/>
      <c r="AP14" s="147"/>
      <c r="AQ14" s="147"/>
      <c r="AR14" s="147"/>
      <c r="AS14" s="362"/>
      <c r="AT14" s="147"/>
      <c r="AU14" s="147"/>
      <c r="AV14" s="147"/>
      <c r="AW14" s="35"/>
      <c r="AX14" s="74"/>
      <c r="AY14" s="74"/>
      <c r="AZ14" s="74"/>
      <c r="BB14" s="23"/>
      <c r="BD14" s="23"/>
      <c r="BV14" s="1"/>
      <c r="BW14" s="1"/>
    </row>
    <row r="15" spans="15:75" ht="18" customHeight="1">
      <c r="O15" s="1"/>
      <c r="AA15" s="24"/>
      <c r="AD15" s="23"/>
      <c r="AE15" s="23"/>
      <c r="AF15" s="23"/>
      <c r="AH15" s="23"/>
      <c r="AI15" s="23"/>
      <c r="AJ15" s="23"/>
      <c r="AK15" s="23"/>
      <c r="AL15" s="23"/>
      <c r="AZ15" s="23"/>
      <c r="BB15" s="23"/>
      <c r="BC15" s="23"/>
      <c r="BE15" s="23"/>
      <c r="BF15" s="23"/>
      <c r="BH15" s="23"/>
      <c r="BJ15" s="23"/>
      <c r="BN15" s="23"/>
      <c r="BP15" s="23"/>
      <c r="BV15" s="1"/>
      <c r="BW15" s="1"/>
    </row>
    <row r="16" spans="4:85" ht="18" customHeight="1" thickBot="1">
      <c r="D16" s="306" t="s">
        <v>127</v>
      </c>
      <c r="E16" s="307"/>
      <c r="F16" s="307"/>
      <c r="G16" s="307"/>
      <c r="H16" s="307"/>
      <c r="I16" s="308"/>
      <c r="AH16" s="24"/>
      <c r="AY16" s="14"/>
      <c r="CB16" s="306" t="s">
        <v>128</v>
      </c>
      <c r="CC16" s="307"/>
      <c r="CD16" s="307"/>
      <c r="CE16" s="307"/>
      <c r="CF16" s="307"/>
      <c r="CG16" s="308"/>
    </row>
    <row r="17" spans="4:85" ht="18" customHeight="1" thickTop="1">
      <c r="D17" s="309" t="s">
        <v>90</v>
      </c>
      <c r="E17" s="310"/>
      <c r="F17" s="364"/>
      <c r="G17" s="365"/>
      <c r="H17" s="311" t="s">
        <v>91</v>
      </c>
      <c r="I17" s="312"/>
      <c r="T17" s="135" t="s">
        <v>121</v>
      </c>
      <c r="X17" s="424" t="s">
        <v>116</v>
      </c>
      <c r="Z17" s="422"/>
      <c r="AC17" s="423">
        <v>77.633</v>
      </c>
      <c r="AH17" s="23"/>
      <c r="BO17" s="120"/>
      <c r="BQ17" s="138"/>
      <c r="BR17" s="23"/>
      <c r="CB17" s="309" t="s">
        <v>88</v>
      </c>
      <c r="CC17" s="310"/>
      <c r="CD17" s="364"/>
      <c r="CE17" s="365"/>
      <c r="CF17" s="311" t="s">
        <v>89</v>
      </c>
      <c r="CG17" s="312"/>
    </row>
    <row r="18" spans="4:85" ht="18" customHeight="1">
      <c r="D18" s="313"/>
      <c r="E18" s="314"/>
      <c r="F18" s="36"/>
      <c r="G18" s="326"/>
      <c r="H18" s="16"/>
      <c r="I18" s="315"/>
      <c r="Q18" s="90" t="s">
        <v>119</v>
      </c>
      <c r="S18" s="90" t="s">
        <v>117</v>
      </c>
      <c r="V18" s="23"/>
      <c r="W18" s="24"/>
      <c r="X18" s="23"/>
      <c r="Y18" s="23"/>
      <c r="AB18" s="422"/>
      <c r="AG18" s="118"/>
      <c r="AH18" s="23"/>
      <c r="AJ18" s="164"/>
      <c r="BR18" s="150"/>
      <c r="CB18" s="313"/>
      <c r="CC18" s="314"/>
      <c r="CD18" s="36"/>
      <c r="CE18" s="326"/>
      <c r="CF18" s="16"/>
      <c r="CG18" s="315"/>
    </row>
    <row r="19" spans="4:85" ht="18" customHeight="1">
      <c r="D19" s="316" t="s">
        <v>57</v>
      </c>
      <c r="E19" s="317">
        <v>74.803</v>
      </c>
      <c r="F19" s="36"/>
      <c r="G19" s="326"/>
      <c r="H19" s="318" t="s">
        <v>58</v>
      </c>
      <c r="I19" s="319">
        <v>76.285</v>
      </c>
      <c r="L19" s="23"/>
      <c r="Q19" s="91" t="s">
        <v>120</v>
      </c>
      <c r="S19" s="91" t="s">
        <v>118</v>
      </c>
      <c r="Y19" s="419">
        <v>5</v>
      </c>
      <c r="AH19" s="23"/>
      <c r="AI19" s="131"/>
      <c r="AM19" s="97"/>
      <c r="AN19" s="170"/>
      <c r="BQ19" s="118"/>
      <c r="BR19" s="150"/>
      <c r="CB19" s="316" t="s">
        <v>57</v>
      </c>
      <c r="CC19" s="317">
        <v>79.125</v>
      </c>
      <c r="CD19" s="36"/>
      <c r="CE19" s="326"/>
      <c r="CF19" s="318" t="s">
        <v>58</v>
      </c>
      <c r="CG19" s="319">
        <v>80.578</v>
      </c>
    </row>
    <row r="20" spans="4:85" ht="18" customHeight="1">
      <c r="D20" s="313"/>
      <c r="E20" s="314"/>
      <c r="F20" s="36"/>
      <c r="G20" s="326"/>
      <c r="H20" s="16"/>
      <c r="I20" s="315"/>
      <c r="K20" s="77"/>
      <c r="O20" s="119"/>
      <c r="X20" s="23"/>
      <c r="Y20" s="98" t="s">
        <v>65</v>
      </c>
      <c r="AB20" s="90"/>
      <c r="AD20" s="97"/>
      <c r="AH20" s="23"/>
      <c r="AM20" s="23"/>
      <c r="AN20" s="23"/>
      <c r="AY20" s="90"/>
      <c r="BO20" s="23"/>
      <c r="BP20" s="163"/>
      <c r="BR20" s="150"/>
      <c r="CB20" s="313"/>
      <c r="CC20" s="314"/>
      <c r="CD20" s="36"/>
      <c r="CE20" s="326"/>
      <c r="CF20" s="16"/>
      <c r="CG20" s="315"/>
    </row>
    <row r="21" spans="4:85" ht="18" customHeight="1">
      <c r="D21" s="18" t="s">
        <v>59</v>
      </c>
      <c r="E21" s="320">
        <v>75.526</v>
      </c>
      <c r="F21" s="36"/>
      <c r="G21" s="326"/>
      <c r="H21" s="21" t="s">
        <v>60</v>
      </c>
      <c r="I21" s="321">
        <v>75.56</v>
      </c>
      <c r="J21" s="77"/>
      <c r="AA21" s="91"/>
      <c r="AB21" s="91"/>
      <c r="AD21" s="23"/>
      <c r="AH21" s="23"/>
      <c r="AK21" s="90"/>
      <c r="AO21" s="23"/>
      <c r="AP21" s="90"/>
      <c r="AV21" s="23"/>
      <c r="AX21" s="23"/>
      <c r="AY21" s="133"/>
      <c r="AZ21" s="23"/>
      <c r="BQ21" s="23"/>
      <c r="BT21" s="23"/>
      <c r="BW21" s="23"/>
      <c r="CA21" s="171"/>
      <c r="CB21" s="18" t="s">
        <v>59</v>
      </c>
      <c r="CC21" s="320">
        <v>79.861</v>
      </c>
      <c r="CD21" s="36"/>
      <c r="CE21" s="326"/>
      <c r="CF21" s="21" t="s">
        <v>60</v>
      </c>
      <c r="CG21" s="321">
        <v>79.861</v>
      </c>
    </row>
    <row r="22" spans="4:85" ht="18" customHeight="1" thickBot="1">
      <c r="D22" s="322"/>
      <c r="E22" s="323"/>
      <c r="F22" s="58"/>
      <c r="G22" s="327"/>
      <c r="H22" s="324"/>
      <c r="I22" s="325"/>
      <c r="Q22" s="23"/>
      <c r="S22" s="169">
        <v>4</v>
      </c>
      <c r="T22" s="90"/>
      <c r="AA22" s="23"/>
      <c r="AB22" s="25"/>
      <c r="AF22" s="169"/>
      <c r="AG22" s="25"/>
      <c r="AH22" s="23"/>
      <c r="AK22" s="91"/>
      <c r="AM22" s="23"/>
      <c r="AQ22" s="24"/>
      <c r="AR22" s="23"/>
      <c r="AT22" s="23"/>
      <c r="AY22" s="25"/>
      <c r="BP22" s="23"/>
      <c r="CA22" s="23"/>
      <c r="CB22" s="322"/>
      <c r="CC22" s="323"/>
      <c r="CD22" s="58"/>
      <c r="CE22" s="327"/>
      <c r="CF22" s="324"/>
      <c r="CG22" s="325"/>
    </row>
    <row r="23" spans="19:84" ht="18" customHeight="1">
      <c r="S23" s="23"/>
      <c r="W23" s="134" t="s">
        <v>54</v>
      </c>
      <c r="AB23" s="131"/>
      <c r="AD23" s="97"/>
      <c r="AF23" s="23"/>
      <c r="AG23" s="23"/>
      <c r="AQ23" s="23"/>
      <c r="AT23" s="133"/>
      <c r="AU23" s="23"/>
      <c r="AV23" s="23"/>
      <c r="AW23" s="120"/>
      <c r="BG23" s="160"/>
      <c r="BM23" s="120"/>
      <c r="BO23" s="118"/>
      <c r="BQ23" s="23"/>
      <c r="CA23" s="24"/>
      <c r="CF23" s="23"/>
    </row>
    <row r="24" spans="17:69" ht="18" customHeight="1">
      <c r="Q24" s="169">
        <v>3</v>
      </c>
      <c r="AA24" s="23"/>
      <c r="AD24" s="23"/>
      <c r="AE24" s="23"/>
      <c r="AG24" s="23"/>
      <c r="AI24" s="23"/>
      <c r="AJ24" s="23"/>
      <c r="AK24" s="23"/>
      <c r="AL24" s="23"/>
      <c r="AP24" s="25"/>
      <c r="AS24" s="426" t="s">
        <v>70</v>
      </c>
      <c r="AT24" s="25"/>
      <c r="AU24" s="25"/>
      <c r="AX24" s="23"/>
      <c r="AY24" s="23"/>
      <c r="BA24" s="23"/>
      <c r="BB24" s="24"/>
      <c r="BD24" s="23"/>
      <c r="BE24" s="23"/>
      <c r="BF24" s="23"/>
      <c r="BG24" s="23"/>
      <c r="BN24" s="23"/>
      <c r="BO24" s="162"/>
      <c r="BQ24" s="98" t="s">
        <v>67</v>
      </c>
    </row>
    <row r="25" spans="1:89" ht="18" customHeight="1">
      <c r="A25" s="26"/>
      <c r="C25" s="23"/>
      <c r="G25" s="23"/>
      <c r="H25" s="23"/>
      <c r="I25" s="23"/>
      <c r="Q25" s="23"/>
      <c r="R25" s="90"/>
      <c r="T25" s="91"/>
      <c r="Z25" s="23"/>
      <c r="AB25" s="23"/>
      <c r="AC25" s="23">
        <v>0</v>
      </c>
      <c r="AI25" s="23"/>
      <c r="AJ25" s="23"/>
      <c r="AK25" s="23"/>
      <c r="AL25" s="23"/>
      <c r="AM25" s="23"/>
      <c r="AQ25" s="24"/>
      <c r="AR25" s="23"/>
      <c r="AT25" s="23"/>
      <c r="AU25" s="23"/>
      <c r="AV25" s="23"/>
      <c r="BA25" s="23"/>
      <c r="BC25" s="97"/>
      <c r="BL25" s="23"/>
      <c r="BN25" s="23"/>
      <c r="BQ25" s="23"/>
      <c r="BV25" s="169">
        <v>9</v>
      </c>
      <c r="CA25" s="23"/>
      <c r="CE25" s="23"/>
      <c r="CH25" s="80"/>
      <c r="CK25" s="26"/>
    </row>
    <row r="26" spans="1:86" ht="18" customHeight="1">
      <c r="A26" s="26"/>
      <c r="E26" s="23"/>
      <c r="F26" s="25"/>
      <c r="G26" s="97"/>
      <c r="H26" s="155"/>
      <c r="I26" s="23"/>
      <c r="L26" s="23"/>
      <c r="M26" s="23"/>
      <c r="Q26" s="171"/>
      <c r="S26" s="23"/>
      <c r="T26" s="25"/>
      <c r="U26" s="98" t="s">
        <v>13</v>
      </c>
      <c r="Y26" s="134"/>
      <c r="AF26" s="23"/>
      <c r="AH26" s="23"/>
      <c r="AI26" s="23"/>
      <c r="AJ26" s="23"/>
      <c r="AK26" s="23"/>
      <c r="AL26" s="23"/>
      <c r="AM26" s="25"/>
      <c r="AN26" s="25"/>
      <c r="AV26" s="175"/>
      <c r="AW26" s="23"/>
      <c r="AZ26" s="23"/>
      <c r="BB26" s="25"/>
      <c r="BC26" s="23"/>
      <c r="BD26" s="23"/>
      <c r="BF26" s="23"/>
      <c r="BG26" s="23"/>
      <c r="BK26" s="24"/>
      <c r="BO26" s="23"/>
      <c r="BS26" s="23"/>
      <c r="BT26" s="135"/>
      <c r="BV26" s="23"/>
      <c r="BY26" s="359" t="s">
        <v>55</v>
      </c>
      <c r="BZ26" s="23"/>
      <c r="CA26" s="23"/>
      <c r="CC26" s="23"/>
      <c r="CE26" s="23"/>
      <c r="CH26" s="80" t="s">
        <v>17</v>
      </c>
    </row>
    <row r="27" spans="1:89" ht="18" customHeight="1">
      <c r="A27" s="26"/>
      <c r="E27" s="25"/>
      <c r="F27" s="23"/>
      <c r="G27" s="23"/>
      <c r="H27" s="23"/>
      <c r="I27" s="23"/>
      <c r="M27" s="169">
        <v>1</v>
      </c>
      <c r="N27" s="23"/>
      <c r="O27" s="169">
        <v>2</v>
      </c>
      <c r="P27" s="1"/>
      <c r="Q27" s="23"/>
      <c r="S27" s="25"/>
      <c r="T27" s="23"/>
      <c r="U27" s="23"/>
      <c r="X27" s="23"/>
      <c r="Y27" s="23"/>
      <c r="AD27" s="23"/>
      <c r="AE27" s="23"/>
      <c r="AF27" s="23"/>
      <c r="AG27" s="23"/>
      <c r="AH27" s="25"/>
      <c r="AI27" s="23"/>
      <c r="AJ27" s="23"/>
      <c r="AL27" s="23"/>
      <c r="AM27" s="23"/>
      <c r="AN27" s="23"/>
      <c r="AP27" s="23"/>
      <c r="AQ27" s="23"/>
      <c r="AS27" s="426" t="s">
        <v>69</v>
      </c>
      <c r="AU27" s="130"/>
      <c r="AZ27" s="23"/>
      <c r="BB27" s="23"/>
      <c r="BC27" s="23"/>
      <c r="BE27" s="23"/>
      <c r="BF27" s="23"/>
      <c r="BG27" s="25"/>
      <c r="BK27" s="25"/>
      <c r="BO27" s="172"/>
      <c r="BQ27" s="89" t="s">
        <v>56</v>
      </c>
      <c r="BR27" s="23"/>
      <c r="BS27" s="169"/>
      <c r="BU27" s="25"/>
      <c r="BX27" s="23"/>
      <c r="BY27" s="23"/>
      <c r="BZ27" s="25"/>
      <c r="CA27" s="132"/>
      <c r="CE27" s="132"/>
      <c r="CK27" s="26"/>
    </row>
    <row r="28" spans="2:88" ht="18" customHeight="1">
      <c r="B28" s="26"/>
      <c r="E28" s="23"/>
      <c r="F28" s="23"/>
      <c r="H28" s="23"/>
      <c r="I28" s="23"/>
      <c r="J28" s="23"/>
      <c r="M28" s="23"/>
      <c r="N28" s="97"/>
      <c r="O28" s="23"/>
      <c r="Q28" s="24"/>
      <c r="S28" s="23"/>
      <c r="T28" s="23"/>
      <c r="V28" s="25"/>
      <c r="Z28" s="25"/>
      <c r="AA28" s="23"/>
      <c r="AD28" s="23"/>
      <c r="AE28" s="23"/>
      <c r="AF28" s="23"/>
      <c r="AG28" s="23"/>
      <c r="AH28" s="23"/>
      <c r="AJ28" s="23"/>
      <c r="AL28" s="23"/>
      <c r="AM28" s="23"/>
      <c r="AN28" s="23"/>
      <c r="AQ28" s="24"/>
      <c r="AU28" s="23"/>
      <c r="AV28" s="23"/>
      <c r="AW28" s="23"/>
      <c r="AX28" s="23"/>
      <c r="AY28" s="23"/>
      <c r="AZ28" s="23"/>
      <c r="BC28" s="23"/>
      <c r="BE28" s="23"/>
      <c r="BG28" s="23"/>
      <c r="BL28" s="25"/>
      <c r="BN28" s="23"/>
      <c r="BQ28" s="23"/>
      <c r="BS28" s="23"/>
      <c r="BU28" s="23"/>
      <c r="BW28" s="23"/>
      <c r="BY28" s="23"/>
      <c r="BZ28" s="23"/>
      <c r="CB28" s="23"/>
      <c r="CC28" s="23"/>
      <c r="CD28" s="23"/>
      <c r="CJ28" s="26"/>
    </row>
    <row r="29" spans="5:83" ht="18" customHeight="1">
      <c r="E29" s="23"/>
      <c r="H29" s="356"/>
      <c r="N29" s="23"/>
      <c r="Q29" s="420" t="s">
        <v>16</v>
      </c>
      <c r="R29" s="25"/>
      <c r="Z29" s="23"/>
      <c r="AC29" s="117"/>
      <c r="AD29" s="23"/>
      <c r="AE29" s="23"/>
      <c r="AF29" s="23"/>
      <c r="AH29" s="23"/>
      <c r="AI29" s="23"/>
      <c r="AJ29" s="23"/>
      <c r="AK29" s="23"/>
      <c r="AL29" s="23"/>
      <c r="AZ29" s="169">
        <v>8</v>
      </c>
      <c r="BA29" s="359"/>
      <c r="BB29" s="23"/>
      <c r="BD29" s="23"/>
      <c r="BE29" s="23"/>
      <c r="BF29" s="23"/>
      <c r="BI29" s="25"/>
      <c r="BK29" s="90"/>
      <c r="BL29" s="23"/>
      <c r="BN29" s="23"/>
      <c r="BR29" s="23"/>
      <c r="BY29" s="169">
        <v>10</v>
      </c>
      <c r="CA29" s="23"/>
      <c r="CE29" s="23"/>
    </row>
    <row r="30" spans="4:83" ht="18" customHeight="1">
      <c r="D30" s="156" t="s">
        <v>15</v>
      </c>
      <c r="E30" s="23"/>
      <c r="G30" s="98"/>
      <c r="H30" s="155"/>
      <c r="L30" s="172" t="s">
        <v>9</v>
      </c>
      <c r="M30" s="169"/>
      <c r="N30" s="169"/>
      <c r="Q30" s="23"/>
      <c r="R30" s="169"/>
      <c r="S30" s="23"/>
      <c r="U30" s="98"/>
      <c r="V30" s="89"/>
      <c r="Y30" s="23"/>
      <c r="AD30" s="23"/>
      <c r="AE30" s="23"/>
      <c r="AI30" s="23"/>
      <c r="AJ30" s="23"/>
      <c r="AK30" s="23"/>
      <c r="AO30" s="23"/>
      <c r="AP30" s="23"/>
      <c r="AQ30" s="23"/>
      <c r="AS30" s="426" t="s">
        <v>68</v>
      </c>
      <c r="AT30" s="25"/>
      <c r="AX30" s="23"/>
      <c r="AZ30" s="23"/>
      <c r="BB30" s="23"/>
      <c r="BC30" s="23"/>
      <c r="BD30" s="23"/>
      <c r="BE30" s="23"/>
      <c r="BF30" s="23"/>
      <c r="BI30" s="24"/>
      <c r="BK30" s="133"/>
      <c r="BM30" s="23"/>
      <c r="BN30" s="23"/>
      <c r="BO30" s="136"/>
      <c r="BQ30" s="89"/>
      <c r="BR30" s="25"/>
      <c r="BS30" s="89" t="s">
        <v>66</v>
      </c>
      <c r="BU30" s="23"/>
      <c r="BV30" s="169"/>
      <c r="BW30" s="23"/>
      <c r="BX30" s="23"/>
      <c r="BY30" s="169"/>
      <c r="CA30" s="23"/>
      <c r="CE30" s="23"/>
    </row>
    <row r="31" spans="6:79" ht="18" customHeight="1">
      <c r="F31" s="23"/>
      <c r="G31" s="23"/>
      <c r="H31" s="155"/>
      <c r="J31" s="1"/>
      <c r="L31" s="23"/>
      <c r="M31" s="23"/>
      <c r="N31" s="23"/>
      <c r="P31" s="23"/>
      <c r="Q31" s="23"/>
      <c r="R31" s="23"/>
      <c r="T31" s="23"/>
      <c r="U31" s="23"/>
      <c r="V31" s="173"/>
      <c r="Y31" s="23"/>
      <c r="Z31" s="23"/>
      <c r="AA31" s="23"/>
      <c r="AB31" s="23"/>
      <c r="AC31" s="23"/>
      <c r="AD31" s="23"/>
      <c r="AE31" s="23"/>
      <c r="AG31" s="1"/>
      <c r="AI31" s="23"/>
      <c r="AJ31" s="23"/>
      <c r="AK31" s="25"/>
      <c r="AL31" s="23"/>
      <c r="AM31" s="23"/>
      <c r="AN31" s="23"/>
      <c r="AQ31" s="24"/>
      <c r="AR31" s="23"/>
      <c r="AT31" s="23"/>
      <c r="AV31" s="23"/>
      <c r="AW31" s="23"/>
      <c r="AX31" s="23"/>
      <c r="AY31" s="23"/>
      <c r="AZ31" s="23"/>
      <c r="BA31" s="23"/>
      <c r="BB31" s="23"/>
      <c r="BC31" s="23"/>
      <c r="BF31" s="23"/>
      <c r="BG31" s="23"/>
      <c r="BH31" s="23"/>
      <c r="BI31" s="23"/>
      <c r="BL31" s="23"/>
      <c r="BN31" s="23"/>
      <c r="BO31" s="25"/>
      <c r="BR31" s="23"/>
      <c r="BU31" s="23"/>
      <c r="BV31" s="23">
        <v>0</v>
      </c>
      <c r="BX31" s="23"/>
      <c r="CA31" s="139"/>
    </row>
    <row r="32" spans="6:78" ht="18" customHeight="1">
      <c r="F32" s="169"/>
      <c r="G32" s="98"/>
      <c r="H32" s="26"/>
      <c r="M32" s="169"/>
      <c r="N32" s="23"/>
      <c r="P32" s="169"/>
      <c r="Q32" s="23"/>
      <c r="R32" s="25"/>
      <c r="T32" s="169"/>
      <c r="U32" s="98"/>
      <c r="V32" s="174"/>
      <c r="AB32" s="151"/>
      <c r="AC32" s="419">
        <v>6</v>
      </c>
      <c r="AD32" s="134"/>
      <c r="AX32" s="419">
        <v>7</v>
      </c>
      <c r="BA32" s="169"/>
      <c r="BB32" s="25"/>
      <c r="BC32" s="25"/>
      <c r="BE32" s="23"/>
      <c r="BF32" s="23"/>
      <c r="BK32" s="23"/>
      <c r="BL32" s="23"/>
      <c r="BN32" s="23"/>
      <c r="BP32" s="23"/>
      <c r="BS32" s="23"/>
      <c r="BU32" s="25"/>
      <c r="BX32" s="169"/>
      <c r="BZ32" s="87"/>
    </row>
    <row r="33" spans="6:81" ht="18" customHeight="1">
      <c r="F33" s="23"/>
      <c r="G33" s="98"/>
      <c r="Q33" s="421" t="s">
        <v>61</v>
      </c>
      <c r="R33" s="23"/>
      <c r="T33" s="23"/>
      <c r="U33" s="98"/>
      <c r="V33" s="174"/>
      <c r="AB33" s="23"/>
      <c r="AD33" s="23"/>
      <c r="AF33" s="422"/>
      <c r="AG33" s="25"/>
      <c r="AH33" s="23"/>
      <c r="AI33" s="23"/>
      <c r="AJ33" s="23"/>
      <c r="AK33" s="23"/>
      <c r="AL33" s="23"/>
      <c r="AO33" s="23"/>
      <c r="AP33" s="23"/>
      <c r="AS33" s="421" t="s">
        <v>125</v>
      </c>
      <c r="AW33" s="136"/>
      <c r="AZ33" s="23"/>
      <c r="BB33" s="23"/>
      <c r="BD33" s="23"/>
      <c r="BF33" s="23"/>
      <c r="BP33" s="97"/>
      <c r="BQ33" s="89"/>
      <c r="BR33" s="169"/>
      <c r="BT33" s="23"/>
      <c r="BU33" s="23"/>
      <c r="CB33" s="23"/>
      <c r="CC33" s="360"/>
    </row>
    <row r="34" spans="9:72" ht="18" customHeight="1">
      <c r="I34" s="27"/>
      <c r="V34" s="173"/>
      <c r="W34" s="23"/>
      <c r="X34" s="23"/>
      <c r="Y34" s="24"/>
      <c r="Z34" s="23"/>
      <c r="AF34" s="23"/>
      <c r="AG34" s="23"/>
      <c r="AH34" s="23"/>
      <c r="AI34" s="23"/>
      <c r="AJ34" s="25"/>
      <c r="AL34" s="23"/>
      <c r="AM34" s="23"/>
      <c r="AN34" s="23"/>
      <c r="AQ34" s="24"/>
      <c r="AR34" s="23"/>
      <c r="AS34" s="24"/>
      <c r="AT34" s="23"/>
      <c r="AU34" s="90"/>
      <c r="AV34" s="23"/>
      <c r="AW34" s="90" t="s">
        <v>117</v>
      </c>
      <c r="BA34" s="23"/>
      <c r="BE34" s="23"/>
      <c r="BH34" s="90"/>
      <c r="BM34" s="162"/>
      <c r="BR34" s="23"/>
      <c r="BT34" s="23"/>
    </row>
    <row r="35" spans="5:74" ht="18" customHeight="1">
      <c r="E35" s="120"/>
      <c r="M35" s="116"/>
      <c r="S35" s="120"/>
      <c r="AF35" s="98"/>
      <c r="AL35" s="90"/>
      <c r="AN35" s="419">
        <v>51</v>
      </c>
      <c r="AU35" s="133"/>
      <c r="AV35" s="97"/>
      <c r="AW35" s="91" t="s">
        <v>124</v>
      </c>
      <c r="BA35" s="23"/>
      <c r="BD35" s="90"/>
      <c r="BE35" s="137"/>
      <c r="BH35" s="133"/>
      <c r="BI35" s="165"/>
      <c r="BK35" s="425"/>
      <c r="BO35" s="89"/>
      <c r="BR35" s="169"/>
      <c r="BV35" s="25"/>
    </row>
    <row r="36" spans="5:68" ht="18" customHeight="1">
      <c r="E36" s="138"/>
      <c r="Q36" s="90"/>
      <c r="S36" s="138"/>
      <c r="AA36" s="357"/>
      <c r="AG36" s="421" t="s">
        <v>123</v>
      </c>
      <c r="AL36" s="133"/>
      <c r="AR36" s="23"/>
      <c r="AS36" s="421" t="s">
        <v>126</v>
      </c>
      <c r="AT36" s="23"/>
      <c r="AY36" s="24"/>
      <c r="BD36" s="25"/>
      <c r="BE36" s="77"/>
      <c r="BH36" s="25"/>
      <c r="BP36" s="136"/>
    </row>
    <row r="37" spans="20:57" ht="18" customHeight="1">
      <c r="T37" s="23"/>
      <c r="AA37" s="23"/>
      <c r="AQ37" s="422" t="s">
        <v>122</v>
      </c>
      <c r="AY37" s="136"/>
      <c r="BE37" s="77"/>
    </row>
    <row r="38" spans="16:73" ht="18" customHeight="1">
      <c r="P38" s="358"/>
      <c r="S38" s="165"/>
      <c r="U38" s="23"/>
      <c r="V38" s="23"/>
      <c r="W38" s="23"/>
      <c r="X38" s="23"/>
      <c r="AP38" s="23"/>
      <c r="AR38" s="23"/>
      <c r="AT38" s="23"/>
      <c r="AY38" s="24"/>
      <c r="BU38" s="121"/>
    </row>
    <row r="39" spans="16:44" ht="18" customHeight="1">
      <c r="P39" s="23"/>
      <c r="Q39" s="96"/>
      <c r="AA39" s="355"/>
      <c r="AP39" s="419">
        <v>52</v>
      </c>
      <c r="AR39" s="419">
        <v>53</v>
      </c>
    </row>
    <row r="40" spans="16:88" ht="18" customHeight="1">
      <c r="P40" s="91"/>
      <c r="AM40" s="88"/>
      <c r="AQ40" s="147"/>
      <c r="AR40" s="23"/>
      <c r="AT40" s="23"/>
      <c r="AY40" s="24"/>
      <c r="AZ40" s="23"/>
      <c r="BY40" s="23"/>
      <c r="BZ40" s="23"/>
      <c r="CJ40" s="26"/>
    </row>
    <row r="41" spans="39:51" ht="18" customHeight="1">
      <c r="AM41" s="77"/>
      <c r="AY41" s="77"/>
    </row>
    <row r="42" spans="13:56" ht="18" customHeight="1">
      <c r="M42" s="147"/>
      <c r="AM42" s="77"/>
      <c r="AN42" s="168"/>
      <c r="AO42" s="168"/>
      <c r="AU42" s="147"/>
      <c r="AY42" s="77"/>
      <c r="BD42" s="26"/>
    </row>
    <row r="43" ht="18" customHeight="1">
      <c r="M43" s="147"/>
    </row>
    <row r="44" spans="13:72" ht="21" customHeight="1" thickBot="1">
      <c r="M44" s="147"/>
      <c r="N44" s="1"/>
      <c r="AA44" s="1"/>
      <c r="AB44" s="1"/>
      <c r="AC44" s="1"/>
      <c r="AH44" s="147"/>
      <c r="AI44" s="147"/>
      <c r="AJ44" s="147"/>
      <c r="AK44" s="147"/>
      <c r="AL44" s="147"/>
      <c r="AM44" s="147"/>
      <c r="AN44" s="147"/>
      <c r="AO44" s="147"/>
      <c r="AP44" s="147"/>
      <c r="AV44" s="147"/>
      <c r="AW44" s="147"/>
      <c r="AX44" s="147"/>
      <c r="AY44" s="147"/>
      <c r="AZ44" s="147"/>
      <c r="BA44" s="147"/>
      <c r="BB44" s="147"/>
      <c r="BC44" s="147"/>
      <c r="BD44" s="147"/>
      <c r="BH44" s="1"/>
      <c r="BT44" s="1"/>
    </row>
    <row r="45" spans="2:88" ht="22.5" customHeight="1" thickBot="1">
      <c r="B45" s="148" t="s">
        <v>32</v>
      </c>
      <c r="C45" s="149" t="s">
        <v>33</v>
      </c>
      <c r="D45" s="149" t="s">
        <v>34</v>
      </c>
      <c r="E45" s="149" t="s">
        <v>35</v>
      </c>
      <c r="F45" s="339" t="s">
        <v>36</v>
      </c>
      <c r="G45" s="340"/>
      <c r="H45" s="149" t="s">
        <v>32</v>
      </c>
      <c r="I45" s="149" t="s">
        <v>33</v>
      </c>
      <c r="J45" s="149" t="s">
        <v>34</v>
      </c>
      <c r="K45" s="149" t="s">
        <v>35</v>
      </c>
      <c r="L45" s="341" t="s">
        <v>36</v>
      </c>
      <c r="M45" s="158"/>
      <c r="N45" s="375" t="s">
        <v>32</v>
      </c>
      <c r="O45" s="376" t="s">
        <v>33</v>
      </c>
      <c r="P45" s="377" t="s">
        <v>34</v>
      </c>
      <c r="Q45" s="149" t="s">
        <v>35</v>
      </c>
      <c r="R45" s="378" t="s">
        <v>36</v>
      </c>
      <c r="S45" s="379"/>
      <c r="T45" s="380"/>
      <c r="U45" s="381" t="s">
        <v>100</v>
      </c>
      <c r="V45" s="381"/>
      <c r="W45" s="380"/>
      <c r="X45" s="382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88" t="s">
        <v>29</v>
      </c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H45" s="375" t="s">
        <v>32</v>
      </c>
      <c r="BI45" s="376" t="s">
        <v>33</v>
      </c>
      <c r="BJ45" s="377" t="s">
        <v>34</v>
      </c>
      <c r="BK45" s="149" t="s">
        <v>35</v>
      </c>
      <c r="BL45" s="378" t="s">
        <v>36</v>
      </c>
      <c r="BM45" s="379"/>
      <c r="BN45" s="380"/>
      <c r="BO45" s="381" t="s">
        <v>100</v>
      </c>
      <c r="BP45" s="381"/>
      <c r="BQ45" s="380"/>
      <c r="BR45" s="380"/>
      <c r="BS45" s="411"/>
      <c r="BT45" s="376" t="s">
        <v>32</v>
      </c>
      <c r="BU45" s="376" t="s">
        <v>33</v>
      </c>
      <c r="BV45" s="377" t="s">
        <v>34</v>
      </c>
      <c r="BW45" s="149" t="s">
        <v>35</v>
      </c>
      <c r="BX45" s="378" t="s">
        <v>36</v>
      </c>
      <c r="BY45" s="379"/>
      <c r="BZ45" s="380"/>
      <c r="CA45" s="381" t="s">
        <v>100</v>
      </c>
      <c r="CB45" s="381"/>
      <c r="CC45" s="380"/>
      <c r="CD45" s="382"/>
      <c r="CE45" s="14"/>
      <c r="CF45" s="148" t="s">
        <v>32</v>
      </c>
      <c r="CG45" s="149" t="s">
        <v>33</v>
      </c>
      <c r="CH45" s="149" t="s">
        <v>34</v>
      </c>
      <c r="CI45" s="149" t="s">
        <v>35</v>
      </c>
      <c r="CJ45" s="341" t="s">
        <v>36</v>
      </c>
    </row>
    <row r="46" spans="2:88" ht="22.5" customHeight="1" thickTop="1">
      <c r="B46" s="9"/>
      <c r="C46" s="7"/>
      <c r="D46" s="7"/>
      <c r="E46" s="7"/>
      <c r="F46" s="342"/>
      <c r="G46" s="6" t="s">
        <v>92</v>
      </c>
      <c r="H46" s="7"/>
      <c r="I46" s="7"/>
      <c r="J46" s="6"/>
      <c r="K46" s="7"/>
      <c r="L46" s="343"/>
      <c r="M46" s="43"/>
      <c r="N46" s="383"/>
      <c r="O46" s="4"/>
      <c r="P46" s="4"/>
      <c r="Q46" s="4"/>
      <c r="R46" s="384"/>
      <c r="S46" s="384" t="s">
        <v>101</v>
      </c>
      <c r="T46" s="4"/>
      <c r="U46" s="4"/>
      <c r="V46" s="4"/>
      <c r="W46" s="4"/>
      <c r="X46" s="385"/>
      <c r="AH46" s="35"/>
      <c r="AI46" s="263"/>
      <c r="AJ46" s="263"/>
      <c r="AK46" s="263"/>
      <c r="AL46" s="263"/>
      <c r="AM46" s="35"/>
      <c r="AN46" s="290"/>
      <c r="AO46" s="290"/>
      <c r="AP46" s="35"/>
      <c r="AQ46" s="290"/>
      <c r="AR46" s="290"/>
      <c r="AS46" s="77" t="s">
        <v>31</v>
      </c>
      <c r="AT46" s="35"/>
      <c r="AU46" s="263"/>
      <c r="AV46" s="263"/>
      <c r="AW46" s="263"/>
      <c r="AX46" s="263"/>
      <c r="AY46" s="35"/>
      <c r="AZ46" s="290"/>
      <c r="BA46" s="290"/>
      <c r="BB46" s="35"/>
      <c r="BC46" s="290"/>
      <c r="BD46" s="290"/>
      <c r="BH46" s="383"/>
      <c r="BI46" s="4"/>
      <c r="BJ46" s="4"/>
      <c r="BK46" s="4"/>
      <c r="BL46" s="384"/>
      <c r="BM46" s="384"/>
      <c r="BN46" s="4"/>
      <c r="BO46" s="4"/>
      <c r="BP46" s="4"/>
      <c r="BQ46" s="4"/>
      <c r="BR46" s="410"/>
      <c r="BS46" s="384" t="s">
        <v>101</v>
      </c>
      <c r="BT46" s="410"/>
      <c r="BU46" s="4"/>
      <c r="BV46" s="4"/>
      <c r="BW46" s="4"/>
      <c r="BX46" s="384"/>
      <c r="BY46" s="384"/>
      <c r="BZ46" s="4"/>
      <c r="CA46" s="4"/>
      <c r="CB46" s="4"/>
      <c r="CC46" s="4"/>
      <c r="CD46" s="385"/>
      <c r="CE46" s="43"/>
      <c r="CF46" s="9"/>
      <c r="CG46" s="7"/>
      <c r="CH46" s="6" t="s">
        <v>92</v>
      </c>
      <c r="CI46" s="7"/>
      <c r="CJ46" s="343"/>
    </row>
    <row r="47" spans="2:88" ht="22.5" customHeight="1">
      <c r="B47" s="93"/>
      <c r="C47" s="20"/>
      <c r="D47" s="30"/>
      <c r="E47" s="31"/>
      <c r="F47" s="344"/>
      <c r="G47" s="345"/>
      <c r="H47" s="346"/>
      <c r="I47" s="346"/>
      <c r="J47" s="346"/>
      <c r="K47" s="346"/>
      <c r="L47" s="347"/>
      <c r="M47" s="157"/>
      <c r="N47" s="406"/>
      <c r="O47" s="386"/>
      <c r="P47" s="387"/>
      <c r="Q47" s="388"/>
      <c r="R47" s="389"/>
      <c r="S47" s="390"/>
      <c r="T47" s="391"/>
      <c r="U47" s="1"/>
      <c r="V47" s="391"/>
      <c r="W47" s="1"/>
      <c r="X47" s="392"/>
      <c r="AH47" s="291"/>
      <c r="AI47" s="292"/>
      <c r="AJ47" s="293"/>
      <c r="AK47" s="294"/>
      <c r="AL47" s="293"/>
      <c r="AM47" s="290"/>
      <c r="AN47" s="295"/>
      <c r="AO47" s="295"/>
      <c r="AP47" s="295"/>
      <c r="AQ47" s="295"/>
      <c r="AR47" s="295"/>
      <c r="AS47" s="77" t="s">
        <v>93</v>
      </c>
      <c r="AT47" s="291"/>
      <c r="AU47" s="292"/>
      <c r="AV47" s="296"/>
      <c r="AW47" s="294"/>
      <c r="AX47" s="296"/>
      <c r="AY47" s="297"/>
      <c r="AZ47" s="290"/>
      <c r="BA47" s="295"/>
      <c r="BB47" s="295"/>
      <c r="BC47" s="295"/>
      <c r="BD47" s="295"/>
      <c r="BH47" s="393" t="s">
        <v>109</v>
      </c>
      <c r="BI47" s="31">
        <v>77.76</v>
      </c>
      <c r="BJ47" s="394">
        <v>42</v>
      </c>
      <c r="BK47" s="395">
        <f>BI47+(BJ47/1000)</f>
        <v>77.802</v>
      </c>
      <c r="BL47" s="396" t="s">
        <v>103</v>
      </c>
      <c r="BM47" s="397" t="s">
        <v>104</v>
      </c>
      <c r="BN47" s="391"/>
      <c r="BO47" s="1"/>
      <c r="BP47" s="391"/>
      <c r="BQ47" s="1"/>
      <c r="BR47" s="412"/>
      <c r="BS47" s="416"/>
      <c r="BT47" s="414"/>
      <c r="BU47" s="31"/>
      <c r="BV47" s="394"/>
      <c r="BW47" s="395"/>
      <c r="BX47" s="396"/>
      <c r="BY47" s="397"/>
      <c r="BZ47" s="391"/>
      <c r="CA47" s="1"/>
      <c r="CB47" s="391"/>
      <c r="CC47" s="1"/>
      <c r="CD47" s="392"/>
      <c r="CE47" s="14"/>
      <c r="CF47" s="407"/>
      <c r="CG47" s="346"/>
      <c r="CH47" s="346"/>
      <c r="CI47" s="346"/>
      <c r="CJ47" s="347"/>
    </row>
    <row r="48" spans="2:88" ht="22.5" customHeight="1">
      <c r="B48" s="93"/>
      <c r="C48" s="20"/>
      <c r="D48" s="30"/>
      <c r="E48" s="31"/>
      <c r="F48" s="348"/>
      <c r="G48" s="51"/>
      <c r="H48" s="354" t="s">
        <v>46</v>
      </c>
      <c r="I48" s="20">
        <v>77.475</v>
      </c>
      <c r="J48" s="30">
        <v>51</v>
      </c>
      <c r="K48" s="31">
        <f>I48+J48*0.001</f>
        <v>77.526</v>
      </c>
      <c r="L48" s="350" t="s">
        <v>44</v>
      </c>
      <c r="M48" s="157"/>
      <c r="N48" s="93" t="s">
        <v>52</v>
      </c>
      <c r="O48" s="20">
        <v>77.528</v>
      </c>
      <c r="P48" s="394">
        <v>37</v>
      </c>
      <c r="Q48" s="395">
        <f>O48+(P48/1000)</f>
        <v>77.56500000000001</v>
      </c>
      <c r="R48" s="396" t="s">
        <v>103</v>
      </c>
      <c r="S48" s="397" t="s">
        <v>106</v>
      </c>
      <c r="T48" s="398"/>
      <c r="U48" s="1"/>
      <c r="V48" s="398"/>
      <c r="W48" s="1"/>
      <c r="X48" s="399"/>
      <c r="AH48" s="298"/>
      <c r="AI48" s="299"/>
      <c r="AJ48" s="299"/>
      <c r="AK48" s="299"/>
      <c r="AL48" s="299"/>
      <c r="AM48" s="300"/>
      <c r="AN48" s="290"/>
      <c r="AO48" s="295"/>
      <c r="AP48" s="219"/>
      <c r="AQ48" s="295"/>
      <c r="AR48" s="295"/>
      <c r="AS48" s="305"/>
      <c r="AT48" s="298"/>
      <c r="AU48" s="299"/>
      <c r="AV48" s="299"/>
      <c r="AW48" s="299"/>
      <c r="AX48" s="299"/>
      <c r="AY48" s="300"/>
      <c r="AZ48" s="290"/>
      <c r="BA48" s="295"/>
      <c r="BB48" s="301"/>
      <c r="BC48" s="295"/>
      <c r="BD48" s="295"/>
      <c r="BH48" s="393" t="s">
        <v>110</v>
      </c>
      <c r="BI48" s="31">
        <v>0.025</v>
      </c>
      <c r="BJ48" s="394">
        <v>42</v>
      </c>
      <c r="BK48" s="395">
        <f>BI48+(BJ48/1000)</f>
        <v>0.067</v>
      </c>
      <c r="BL48" s="396" t="s">
        <v>103</v>
      </c>
      <c r="BM48" s="397" t="s">
        <v>104</v>
      </c>
      <c r="BN48" s="398"/>
      <c r="BO48" s="1"/>
      <c r="BP48" s="398"/>
      <c r="BQ48" s="1"/>
      <c r="BR48" s="413"/>
      <c r="BS48" s="417"/>
      <c r="BT48" s="414" t="s">
        <v>102</v>
      </c>
      <c r="BU48" s="31">
        <v>77.883</v>
      </c>
      <c r="BV48" s="394">
        <v>-37</v>
      </c>
      <c r="BW48" s="395">
        <f>BU48+(BV48/1000)</f>
        <v>77.84599999999999</v>
      </c>
      <c r="BX48" s="396" t="s">
        <v>103</v>
      </c>
      <c r="BY48" s="397" t="s">
        <v>104</v>
      </c>
      <c r="BZ48" s="398"/>
      <c r="CA48" s="1"/>
      <c r="CB48" s="398"/>
      <c r="CC48" s="1"/>
      <c r="CD48" s="399"/>
      <c r="CE48" s="36"/>
      <c r="CF48" s="93" t="s">
        <v>107</v>
      </c>
      <c r="CG48" s="20">
        <v>78.177</v>
      </c>
      <c r="CH48" s="30">
        <v>-51</v>
      </c>
      <c r="CI48" s="31">
        <f>CG48+CH48*0.001</f>
        <v>78.126</v>
      </c>
      <c r="CJ48" s="408" t="s">
        <v>44</v>
      </c>
    </row>
    <row r="49" spans="2:88" ht="22.5" customHeight="1">
      <c r="B49" s="28" t="s">
        <v>43</v>
      </c>
      <c r="C49" s="29">
        <v>77.448</v>
      </c>
      <c r="D49" s="30">
        <v>51</v>
      </c>
      <c r="E49" s="31">
        <f>C49+D49*0.001</f>
        <v>77.499</v>
      </c>
      <c r="F49" s="348" t="s">
        <v>44</v>
      </c>
      <c r="G49" s="51"/>
      <c r="H49" s="354"/>
      <c r="I49" s="20"/>
      <c r="J49" s="30"/>
      <c r="K49" s="31"/>
      <c r="L49" s="350"/>
      <c r="M49" s="157"/>
      <c r="N49" s="393" t="s">
        <v>53</v>
      </c>
      <c r="O49" s="31">
        <v>77.594</v>
      </c>
      <c r="P49" s="394">
        <v>-40</v>
      </c>
      <c r="Q49" s="395">
        <f>O49+(P49/1000)</f>
        <v>77.55399999999999</v>
      </c>
      <c r="R49" s="396" t="s">
        <v>103</v>
      </c>
      <c r="S49" s="405" t="s">
        <v>113</v>
      </c>
      <c r="T49" s="398"/>
      <c r="U49" s="1"/>
      <c r="V49" s="398"/>
      <c r="W49" s="1"/>
      <c r="X49" s="399"/>
      <c r="AH49" s="298"/>
      <c r="AI49" s="299"/>
      <c r="AJ49" s="299"/>
      <c r="AK49" s="299"/>
      <c r="AL49" s="299"/>
      <c r="AM49" s="300"/>
      <c r="AN49" s="290"/>
      <c r="AO49" s="295"/>
      <c r="AP49" s="301"/>
      <c r="AQ49" s="295"/>
      <c r="AR49" s="295"/>
      <c r="AS49" s="78" t="s">
        <v>30</v>
      </c>
      <c r="AT49" s="302"/>
      <c r="AU49" s="303"/>
      <c r="AV49" s="303"/>
      <c r="AW49" s="303"/>
      <c r="AX49" s="303"/>
      <c r="AY49" s="304"/>
      <c r="AZ49" s="290"/>
      <c r="BA49" s="295"/>
      <c r="BB49" s="301"/>
      <c r="BC49" s="295"/>
      <c r="BD49" s="295"/>
      <c r="BH49" s="393" t="s">
        <v>64</v>
      </c>
      <c r="BI49" s="31">
        <v>77.785</v>
      </c>
      <c r="BJ49" s="394">
        <v>42</v>
      </c>
      <c r="BK49" s="395">
        <f>BI49+(BJ49/1000)</f>
        <v>77.827</v>
      </c>
      <c r="BL49" s="396" t="s">
        <v>103</v>
      </c>
      <c r="BM49" s="397"/>
      <c r="BN49" s="398"/>
      <c r="BO49" s="1"/>
      <c r="BP49" s="398"/>
      <c r="BQ49" s="1"/>
      <c r="BR49" s="413"/>
      <c r="BS49" s="417"/>
      <c r="BT49" s="414"/>
      <c r="BU49" s="31"/>
      <c r="BV49" s="394"/>
      <c r="BW49" s="395">
        <f>BU49+(BV49/1000)</f>
        <v>0</v>
      </c>
      <c r="BX49" s="396"/>
      <c r="BY49" s="397"/>
      <c r="BZ49" s="398"/>
      <c r="CA49" s="1"/>
      <c r="CB49" s="398"/>
      <c r="CC49" s="1"/>
      <c r="CD49" s="399"/>
      <c r="CE49" s="36"/>
      <c r="CF49" s="28"/>
      <c r="CG49" s="29"/>
      <c r="CH49" s="30"/>
      <c r="CI49" s="31"/>
      <c r="CJ49" s="350"/>
    </row>
    <row r="50" spans="2:88" ht="22.5" customHeight="1">
      <c r="B50" s="93"/>
      <c r="C50" s="20"/>
      <c r="D50" s="30"/>
      <c r="E50" s="31"/>
      <c r="F50" s="348"/>
      <c r="G50" s="51"/>
      <c r="H50" s="354" t="s">
        <v>47</v>
      </c>
      <c r="I50" s="20">
        <v>77.501</v>
      </c>
      <c r="J50" s="30">
        <v>51</v>
      </c>
      <c r="K50" s="31">
        <f>I50+J50*0.001</f>
        <v>77.552</v>
      </c>
      <c r="L50" s="350" t="s">
        <v>44</v>
      </c>
      <c r="M50" s="157"/>
      <c r="N50" s="393" t="s">
        <v>105</v>
      </c>
      <c r="O50" s="31">
        <v>77.641</v>
      </c>
      <c r="P50" s="394">
        <v>51</v>
      </c>
      <c r="Q50" s="395">
        <f>O50+(P50/1000)</f>
        <v>77.69200000000001</v>
      </c>
      <c r="R50" s="396" t="s">
        <v>103</v>
      </c>
      <c r="S50" s="405" t="s">
        <v>114</v>
      </c>
      <c r="T50" s="398"/>
      <c r="U50" s="1"/>
      <c r="V50" s="398"/>
      <c r="W50" s="1"/>
      <c r="X50" s="399"/>
      <c r="AH50" s="298"/>
      <c r="AI50" s="299"/>
      <c r="AJ50" s="299"/>
      <c r="AK50" s="299"/>
      <c r="AL50" s="299"/>
      <c r="AM50" s="300"/>
      <c r="AN50" s="290"/>
      <c r="AO50" s="295"/>
      <c r="AP50" s="301"/>
      <c r="AQ50" s="295"/>
      <c r="AR50" s="295"/>
      <c r="AS50" s="77" t="s">
        <v>94</v>
      </c>
      <c r="AT50" s="298"/>
      <c r="AU50" s="299"/>
      <c r="AV50" s="299"/>
      <c r="AW50" s="299"/>
      <c r="AX50" s="299"/>
      <c r="AY50" s="300"/>
      <c r="AZ50" s="290"/>
      <c r="BA50" s="295"/>
      <c r="BB50" s="301"/>
      <c r="BC50" s="295"/>
      <c r="BD50" s="295"/>
      <c r="BH50" s="393" t="s">
        <v>111</v>
      </c>
      <c r="BI50" s="31">
        <v>0.05</v>
      </c>
      <c r="BJ50" s="394">
        <v>42</v>
      </c>
      <c r="BK50" s="395">
        <f>BI50+(BJ50/1000)</f>
        <v>0.092</v>
      </c>
      <c r="BL50" s="396" t="s">
        <v>103</v>
      </c>
      <c r="BM50" s="397" t="s">
        <v>104</v>
      </c>
      <c r="BN50" s="391"/>
      <c r="BO50" s="1"/>
      <c r="BP50" s="398"/>
      <c r="BQ50" s="1"/>
      <c r="BR50" s="413"/>
      <c r="BS50" s="417"/>
      <c r="BT50" s="349" t="s">
        <v>112</v>
      </c>
      <c r="BU50" s="20">
        <v>77.913</v>
      </c>
      <c r="BV50" s="394">
        <v>-37</v>
      </c>
      <c r="BW50" s="395">
        <f>BU50+(BV50/1000)</f>
        <v>77.87599999999999</v>
      </c>
      <c r="BX50" s="396" t="s">
        <v>103</v>
      </c>
      <c r="BY50" s="405" t="s">
        <v>115</v>
      </c>
      <c r="BZ50" s="398"/>
      <c r="CA50" s="1"/>
      <c r="CB50" s="398"/>
      <c r="CC50" s="1"/>
      <c r="CD50" s="399"/>
      <c r="CE50" s="36"/>
      <c r="CF50" s="28" t="s">
        <v>108</v>
      </c>
      <c r="CG50" s="29">
        <v>78.207</v>
      </c>
      <c r="CH50" s="30">
        <v>-51</v>
      </c>
      <c r="CI50" s="31">
        <f>CG50+CH50*0.001</f>
        <v>78.15599999999999</v>
      </c>
      <c r="CJ50" s="350" t="s">
        <v>44</v>
      </c>
    </row>
    <row r="51" spans="2:88" ht="22.5" customHeight="1" thickBot="1">
      <c r="B51" s="129"/>
      <c r="C51" s="114"/>
      <c r="D51" s="115"/>
      <c r="E51" s="114"/>
      <c r="F51" s="351"/>
      <c r="G51" s="32"/>
      <c r="H51" s="352"/>
      <c r="I51" s="353"/>
      <c r="J51" s="336"/>
      <c r="K51" s="336"/>
      <c r="L51" s="33"/>
      <c r="M51" s="159"/>
      <c r="N51" s="129"/>
      <c r="O51" s="114"/>
      <c r="P51" s="400"/>
      <c r="Q51" s="401"/>
      <c r="R51" s="351"/>
      <c r="S51" s="402"/>
      <c r="T51" s="403"/>
      <c r="U51" s="338"/>
      <c r="V51" s="403"/>
      <c r="W51" s="338"/>
      <c r="X51" s="404"/>
      <c r="AD51" s="26"/>
      <c r="AE51" s="26"/>
      <c r="AH51" s="295"/>
      <c r="AI51" s="295"/>
      <c r="AJ51" s="295"/>
      <c r="AK51" s="295"/>
      <c r="AL51" s="295"/>
      <c r="AM51" s="295"/>
      <c r="AN51" s="295"/>
      <c r="AO51" s="295"/>
      <c r="AP51" s="295"/>
      <c r="AQ51" s="295"/>
      <c r="AR51" s="295"/>
      <c r="AS51" s="77" t="s">
        <v>95</v>
      </c>
      <c r="AT51" s="295"/>
      <c r="AU51" s="295"/>
      <c r="AV51" s="295"/>
      <c r="AW51" s="295"/>
      <c r="AX51" s="295"/>
      <c r="AY51" s="295"/>
      <c r="AZ51" s="295"/>
      <c r="BA51" s="295"/>
      <c r="BB51" s="295"/>
      <c r="BC51" s="295"/>
      <c r="BD51" s="295"/>
      <c r="BG51" s="26"/>
      <c r="BH51" s="129" t="s">
        <v>64</v>
      </c>
      <c r="BI51" s="114">
        <v>77.81</v>
      </c>
      <c r="BJ51" s="400">
        <v>42</v>
      </c>
      <c r="BK51" s="401">
        <f>BI51+(BJ51/1000)</f>
        <v>77.852</v>
      </c>
      <c r="BL51" s="430" t="s">
        <v>103</v>
      </c>
      <c r="BM51" s="402"/>
      <c r="BN51" s="403"/>
      <c r="BO51" s="338"/>
      <c r="BP51" s="403"/>
      <c r="BQ51" s="338"/>
      <c r="BR51" s="84"/>
      <c r="BS51" s="418"/>
      <c r="BT51" s="415"/>
      <c r="BU51" s="114"/>
      <c r="BV51" s="400"/>
      <c r="BW51" s="401"/>
      <c r="BX51" s="351"/>
      <c r="BY51" s="402"/>
      <c r="BZ51" s="403"/>
      <c r="CA51" s="338"/>
      <c r="CB51" s="403"/>
      <c r="CC51" s="338"/>
      <c r="CD51" s="404"/>
      <c r="CE51" s="36"/>
      <c r="CF51" s="409"/>
      <c r="CG51" s="353"/>
      <c r="CH51" s="336"/>
      <c r="CI51" s="336"/>
      <c r="CJ51" s="33"/>
    </row>
    <row r="52" spans="27:60" ht="12.75" customHeight="1">
      <c r="AA52" s="1"/>
      <c r="AD52" s="122"/>
      <c r="AE52" s="123"/>
      <c r="BG52" s="122"/>
      <c r="BH52" s="123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8"/>
  <drawing r:id="rId7"/>
  <legacyDrawing r:id="rId6"/>
  <oleObjects>
    <oleObject progId="Paint.Picture" shapeId="11001197" r:id="rId1"/>
    <oleObject progId="Paint.Picture" shapeId="11004282" r:id="rId2"/>
    <oleObject progId="Paint.Picture" shapeId="11125819" r:id="rId3"/>
    <oleObject progId="Paint.Picture" shapeId="11126333" r:id="rId4"/>
    <oleObject progId="Paint.Picture" shapeId="11126364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2008-12-19T11:34:07Z</cp:lastPrinted>
  <dcterms:created xsi:type="dcterms:W3CDTF">2003-01-10T15:39:03Z</dcterms:created>
  <dcterms:modified xsi:type="dcterms:W3CDTF">2008-12-19T11:51:25Z</dcterms:modified>
  <cp:category/>
  <cp:version/>
  <cp:contentType/>
  <cp:contentStatus/>
</cp:coreProperties>
</file>