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activeTab="0"/>
  </bookViews>
  <sheets>
    <sheet name="Bohušov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<sst xmlns="http://schemas.openxmlformats.org/spreadsheetml/2006/main" count="71" uniqueCount="47">
  <si>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</si>
  <si>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</si>
  <si>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</si>
  <si>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</si>
  <si>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</si>
  <si>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</si>
  <si>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</si>
  <si>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</si>
  <si>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</si>
  <si>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</si>
  <si>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</si>
  <si>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</si>
  <si>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</si>
  <si>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</si>
  <si>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</si>
  <si>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</si>
  <si>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</si>
  <si>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</si>
  <si>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</si>
  <si>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</si>
  <si>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</si>
  <si>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</si>
  <si>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</si>
  <si>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</si>
  <si>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</si>
  <si>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</si>
  <si>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</si>
  <si>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</si>
  <si>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</si>
  <si>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>( přestavuje a uzamyká doprovod vlaku )</t>
  </si>
  <si>
    <t>2</t>
  </si>
  <si>
    <t>Zabezpečovací zařízení neumožňuje současné vlakové cesty</t>
  </si>
  <si>
    <t>mechanické</t>
  </si>
  <si>
    <t>Vk 1</t>
  </si>
  <si>
    <t>343145</t>
  </si>
  <si>
    <t>Třemešná ve Slezsku</t>
  </si>
  <si>
    <t>Km 16,771</t>
  </si>
  <si>
    <t>Slezské Rudoltice</t>
  </si>
  <si>
    <t>Osoblaha</t>
  </si>
  <si>
    <t>při jízdě do odbočky - rychlost 20 km/h</t>
  </si>
  <si>
    <t>Rádiové spojení  (SRV)</t>
  </si>
  <si>
    <t>vým. zámky  v závislosti na v.č. 2</t>
  </si>
  <si>
    <t>vým. zámek, závislost 2/3t/3  ( klíč II. )</t>
  </si>
  <si>
    <t>vým. zámky v závislosti na Vk 1 (klíč I.)</t>
  </si>
  <si>
    <t>2 *)</t>
  </si>
  <si>
    <t>*)  =  lze použít jen při mimořádnostech</t>
  </si>
  <si>
    <t>VII.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</si>
</sst>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Times New Roman"/>
      <family val="1"/>
    </font>
    <font>
      <i/>
      <sz val="18"/>
      <name val="Times New Roman CE"/>
      <family val="1"/>
    </font>
    <font>
      <b/>
      <i/>
      <sz val="16"/>
      <color indexed="10"/>
      <name val="Times New Roman CE"/>
      <family val="0"/>
    </font>
    <font>
      <i/>
      <sz val="16"/>
      <color indexed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6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4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25" xfId="20" applyNumberFormat="1" applyFont="1" applyBorder="1" applyAlignment="1">
      <alignment horizontal="center" vertical="center"/>
      <protection/>
    </xf>
    <xf numFmtId="0" fontId="28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1" fillId="0" borderId="38" xfId="0" applyFont="1" applyFill="1" applyBorder="1" applyAlignment="1" quotePrefix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3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4" fillId="0" borderId="24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9" fillId="0" borderId="24" xfId="0" applyFont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 quotePrefix="1">
      <alignment horizontal="center" vertical="center"/>
    </xf>
    <xf numFmtId="1" fontId="30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0" fontId="27" fillId="0" borderId="39" xfId="0" applyFont="1" applyFill="1" applyBorder="1" applyAlignment="1">
      <alignment horizontal="center" vertical="center"/>
    </xf>
    <xf numFmtId="164" fontId="21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164" fontId="30" fillId="0" borderId="39" xfId="20" applyNumberFormat="1" applyFont="1" applyFill="1" applyBorder="1" applyAlignment="1">
      <alignment horizontal="center" vertical="center"/>
      <protection/>
    </xf>
    <xf numFmtId="164" fontId="41" fillId="0" borderId="39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left" vertical="center" indent="1"/>
    </xf>
    <xf numFmtId="164" fontId="44" fillId="0" borderId="39" xfId="20" applyNumberFormat="1" applyFont="1" applyFill="1" applyBorder="1" applyAlignment="1">
      <alignment horizontal="center" vertical="center"/>
      <protection/>
    </xf>
    <xf numFmtId="164" fontId="44" fillId="0" borderId="39" xfId="20" applyNumberFormat="1" applyFont="1" applyBorder="1" applyAlignment="1">
      <alignment horizontal="center" vertical="center"/>
      <protection/>
    </xf>
    <xf numFmtId="0" fontId="27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24" xfId="20" applyNumberFormat="1" applyFont="1" applyBorder="1" applyAlignment="1">
      <alignment horizontal="center" vertical="center"/>
      <protection/>
    </xf>
    <xf numFmtId="49" fontId="45" fillId="0" borderId="24" xfId="20" applyNumberFormat="1" applyFont="1" applyBorder="1" applyAlignment="1">
      <alignment horizontal="center" vertical="center"/>
      <protection/>
    </xf>
    <xf numFmtId="164" fontId="46" fillId="0" borderId="39" xfId="20" applyNumberFormat="1" applyFont="1" applyFill="1" applyBorder="1" applyAlignment="1">
      <alignment horizontal="center" vertical="center"/>
      <protection/>
    </xf>
    <xf numFmtId="1" fontId="46" fillId="0" borderId="25" xfId="20" applyNumberFormat="1" applyFont="1" applyBorder="1" applyAlignment="1">
      <alignment horizontal="center" vertical="center"/>
      <protection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26</xdr:row>
      <xdr:rowOff>114300</xdr:rowOff>
    </xdr:from>
    <xdr:to>
      <xdr:col>28</xdr:col>
      <xdr:colOff>0</xdr:colOff>
      <xdr:row>26</xdr:row>
      <xdr:rowOff>114300</xdr:rowOff>
    </xdr:to>
    <xdr:sp>
      <xdr:nvSpPr>
        <xdr:cNvPr id="1" name="Line 205"/>
        <xdr:cNvSpPr>
          <a:spLocks/>
        </xdr:cNvSpPr>
      </xdr:nvSpPr>
      <xdr:spPr>
        <a:xfrm flipH="1">
          <a:off x="11477625" y="6753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14</xdr:col>
      <xdr:colOff>47625</xdr:colOff>
      <xdr:row>26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209550" y="6753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29</xdr:row>
      <xdr:rowOff>114300</xdr:rowOff>
    </xdr:from>
    <xdr:to>
      <xdr:col>22</xdr:col>
      <xdr:colOff>447675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8639175" y="7439025"/>
          <a:ext cx="922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Bohušov</a:t>
          </a:r>
        </a:p>
      </xdr:txBody>
    </xdr:sp>
    <xdr:clientData/>
  </xdr:twoCellAnchor>
  <xdr:twoCellAnchor>
    <xdr:from>
      <xdr:col>19</xdr:col>
      <xdr:colOff>19050</xdr:colOff>
      <xdr:row>26</xdr:row>
      <xdr:rowOff>114300</xdr:rowOff>
    </xdr:from>
    <xdr:to>
      <xdr:col>22</xdr:col>
      <xdr:colOff>495300</xdr:colOff>
      <xdr:row>28</xdr:row>
      <xdr:rowOff>190500</xdr:rowOff>
    </xdr:to>
    <xdr:sp>
      <xdr:nvSpPr>
        <xdr:cNvPr id="6" name="Line 13"/>
        <xdr:cNvSpPr>
          <a:spLocks/>
        </xdr:cNvSpPr>
      </xdr:nvSpPr>
      <xdr:spPr>
        <a:xfrm flipH="1">
          <a:off x="15430500" y="6753225"/>
          <a:ext cx="247650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8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42</xdr:row>
      <xdr:rowOff>0</xdr:rowOff>
    </xdr:from>
    <xdr:ext cx="323850" cy="285750"/>
    <xdr:sp>
      <xdr:nvSpPr>
        <xdr:cNvPr id="8" name="Oval 106"/>
        <xdr:cNvSpPr>
          <a:spLocks noChangeAspect="1"/>
        </xdr:cNvSpPr>
      </xdr:nvSpPr>
      <xdr:spPr>
        <a:xfrm>
          <a:off x="10877550" y="104489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26</xdr:row>
      <xdr:rowOff>114300</xdr:rowOff>
    </xdr:from>
    <xdr:to>
      <xdr:col>9</xdr:col>
      <xdr:colOff>266700</xdr:colOff>
      <xdr:row>28</xdr:row>
      <xdr:rowOff>114300</xdr:rowOff>
    </xdr:to>
    <xdr:sp>
      <xdr:nvSpPr>
        <xdr:cNvPr id="9" name="Line 241"/>
        <xdr:cNvSpPr>
          <a:spLocks/>
        </xdr:cNvSpPr>
      </xdr:nvSpPr>
      <xdr:spPr>
        <a:xfrm>
          <a:off x="4191000" y="67532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29</xdr:row>
      <xdr:rowOff>76200</xdr:rowOff>
    </xdr:from>
    <xdr:to>
      <xdr:col>18</xdr:col>
      <xdr:colOff>247650</xdr:colOff>
      <xdr:row>29</xdr:row>
      <xdr:rowOff>114300</xdr:rowOff>
    </xdr:to>
    <xdr:sp>
      <xdr:nvSpPr>
        <xdr:cNvPr id="10" name="Line 242"/>
        <xdr:cNvSpPr>
          <a:spLocks/>
        </xdr:cNvSpPr>
      </xdr:nvSpPr>
      <xdr:spPr>
        <a:xfrm flipH="1">
          <a:off x="13944600" y="7400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28</xdr:row>
      <xdr:rowOff>190500</xdr:rowOff>
    </xdr:from>
    <xdr:to>
      <xdr:col>19</xdr:col>
      <xdr:colOff>19050</xdr:colOff>
      <xdr:row>29</xdr:row>
      <xdr:rowOff>76200</xdr:rowOff>
    </xdr:to>
    <xdr:sp>
      <xdr:nvSpPr>
        <xdr:cNvPr id="11" name="Line 298"/>
        <xdr:cNvSpPr>
          <a:spLocks/>
        </xdr:cNvSpPr>
      </xdr:nvSpPr>
      <xdr:spPr>
        <a:xfrm flipV="1">
          <a:off x="14687550" y="7286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0553700" y="663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12</xdr:col>
      <xdr:colOff>9525</xdr:colOff>
      <xdr:row>32</xdr:row>
      <xdr:rowOff>9525</xdr:rowOff>
    </xdr:from>
    <xdr:to>
      <xdr:col>13</xdr:col>
      <xdr:colOff>285750</xdr:colOff>
      <xdr:row>34</xdr:row>
      <xdr:rowOff>0</xdr:rowOff>
    </xdr:to>
    <xdr:pic>
      <xdr:nvPicPr>
        <xdr:cNvPr id="1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0200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29</xdr:row>
      <xdr:rowOff>0</xdr:rowOff>
    </xdr:to>
    <xdr:sp>
      <xdr:nvSpPr>
        <xdr:cNvPr id="14" name="Line 568"/>
        <xdr:cNvSpPr>
          <a:spLocks/>
        </xdr:cNvSpPr>
      </xdr:nvSpPr>
      <xdr:spPr>
        <a:xfrm>
          <a:off x="6419850" y="7210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76200</xdr:rowOff>
    </xdr:from>
    <xdr:to>
      <xdr:col>12</xdr:col>
      <xdr:colOff>28575</xdr:colOff>
      <xdr:row>29</xdr:row>
      <xdr:rowOff>114300</xdr:rowOff>
    </xdr:to>
    <xdr:sp>
      <xdr:nvSpPr>
        <xdr:cNvPr id="15" name="Line 569"/>
        <xdr:cNvSpPr>
          <a:spLocks/>
        </xdr:cNvSpPr>
      </xdr:nvSpPr>
      <xdr:spPr>
        <a:xfrm>
          <a:off x="7896225" y="7400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29</xdr:row>
      <xdr:rowOff>0</xdr:rowOff>
    </xdr:to>
    <xdr:sp>
      <xdr:nvSpPr>
        <xdr:cNvPr id="16" name="Line 763"/>
        <xdr:cNvSpPr>
          <a:spLocks/>
        </xdr:cNvSpPr>
      </xdr:nvSpPr>
      <xdr:spPr>
        <a:xfrm>
          <a:off x="2209800" y="6181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1038225" cy="457200"/>
    <xdr:sp>
      <xdr:nvSpPr>
        <xdr:cNvPr id="17" name="text 774"/>
        <xdr:cNvSpPr txBox="1">
          <a:spLocks noChangeArrowheads="1"/>
        </xdr:cNvSpPr>
      </xdr:nvSpPr>
      <xdr:spPr>
        <a:xfrm>
          <a:off x="1695450" y="57245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16,877</a:t>
          </a:r>
        </a:p>
      </xdr:txBody>
    </xdr:sp>
    <xdr:clientData/>
  </xdr:oneCellAnchor>
  <xdr:twoCellAnchor>
    <xdr:from>
      <xdr:col>26</xdr:col>
      <xdr:colOff>476250</xdr:colOff>
      <xdr:row>24</xdr:row>
      <xdr:rowOff>0</xdr:rowOff>
    </xdr:from>
    <xdr:to>
      <xdr:col>26</xdr:col>
      <xdr:colOff>476250</xdr:colOff>
      <xdr:row>29</xdr:row>
      <xdr:rowOff>0</xdr:rowOff>
    </xdr:to>
    <xdr:sp>
      <xdr:nvSpPr>
        <xdr:cNvPr id="18" name="Line 765"/>
        <xdr:cNvSpPr>
          <a:spLocks/>
        </xdr:cNvSpPr>
      </xdr:nvSpPr>
      <xdr:spPr>
        <a:xfrm>
          <a:off x="20859750" y="6181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29</xdr:row>
      <xdr:rowOff>0</xdr:rowOff>
    </xdr:from>
    <xdr:ext cx="971550" cy="457200"/>
    <xdr:sp>
      <xdr:nvSpPr>
        <xdr:cNvPr id="19" name="text 774"/>
        <xdr:cNvSpPr txBox="1">
          <a:spLocks noChangeArrowheads="1"/>
        </xdr:cNvSpPr>
      </xdr:nvSpPr>
      <xdr:spPr>
        <a:xfrm>
          <a:off x="20383500" y="7324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16,571</a:t>
          </a:r>
        </a:p>
      </xdr:txBody>
    </xdr:sp>
    <xdr:clientData/>
  </xdr:one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20" name="Group 782"/>
        <xdr:cNvGrpSpPr>
          <a:grpSpLocks noChangeAspect="1"/>
        </xdr:cNvGrpSpPr>
      </xdr:nvGrpSpPr>
      <xdr:grpSpPr>
        <a:xfrm>
          <a:off x="177546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" name="Line 7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7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24</xdr:row>
      <xdr:rowOff>219075</xdr:rowOff>
    </xdr:from>
    <xdr:to>
      <xdr:col>6</xdr:col>
      <xdr:colOff>647700</xdr:colOff>
      <xdr:row>26</xdr:row>
      <xdr:rowOff>114300</xdr:rowOff>
    </xdr:to>
    <xdr:grpSp>
      <xdr:nvGrpSpPr>
        <xdr:cNvPr id="23" name="Group 785"/>
        <xdr:cNvGrpSpPr>
          <a:grpSpLocks noChangeAspect="1"/>
        </xdr:cNvGrpSpPr>
      </xdr:nvGrpSpPr>
      <xdr:grpSpPr>
        <a:xfrm>
          <a:off x="40386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7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7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29</xdr:row>
      <xdr:rowOff>114300</xdr:rowOff>
    </xdr:from>
    <xdr:to>
      <xdr:col>17</xdr:col>
      <xdr:colOff>628650</xdr:colOff>
      <xdr:row>31</xdr:row>
      <xdr:rowOff>28575</xdr:rowOff>
    </xdr:to>
    <xdr:grpSp>
      <xdr:nvGrpSpPr>
        <xdr:cNvPr id="26" name="Group 791"/>
        <xdr:cNvGrpSpPr>
          <a:grpSpLocks noChangeAspect="1"/>
        </xdr:cNvGrpSpPr>
      </xdr:nvGrpSpPr>
      <xdr:grpSpPr>
        <a:xfrm>
          <a:off x="1379220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29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10782300" y="7324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20</xdr:col>
      <xdr:colOff>228600</xdr:colOff>
      <xdr:row>29</xdr:row>
      <xdr:rowOff>0</xdr:rowOff>
    </xdr:from>
    <xdr:ext cx="533400" cy="228600"/>
    <xdr:sp>
      <xdr:nvSpPr>
        <xdr:cNvPr id="30" name="text 7125"/>
        <xdr:cNvSpPr txBox="1">
          <a:spLocks noChangeArrowheads="1"/>
        </xdr:cNvSpPr>
      </xdr:nvSpPr>
      <xdr:spPr>
        <a:xfrm>
          <a:off x="16154400" y="7324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</xdr:col>
      <xdr:colOff>914400</xdr:colOff>
      <xdr:row>27</xdr:row>
      <xdr:rowOff>76200</xdr:rowOff>
    </xdr:from>
    <xdr:to>
      <xdr:col>15</xdr:col>
      <xdr:colOff>85725</xdr:colOff>
      <xdr:row>28</xdr:row>
      <xdr:rowOff>152400</xdr:rowOff>
    </xdr:to>
    <xdr:grpSp>
      <xdr:nvGrpSpPr>
        <xdr:cNvPr id="31" name="Group 799"/>
        <xdr:cNvGrpSpPr>
          <a:grpSpLocks/>
        </xdr:cNvGrpSpPr>
      </xdr:nvGrpSpPr>
      <xdr:grpSpPr>
        <a:xfrm>
          <a:off x="8553450" y="6943725"/>
          <a:ext cx="305752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80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0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0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0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0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0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0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923925</xdr:colOff>
      <xdr:row>27</xdr:row>
      <xdr:rowOff>114300</xdr:rowOff>
    </xdr:from>
    <xdr:to>
      <xdr:col>11</xdr:col>
      <xdr:colOff>0</xdr:colOff>
      <xdr:row>28</xdr:row>
      <xdr:rowOff>114300</xdr:rowOff>
    </xdr:to>
    <xdr:grpSp>
      <xdr:nvGrpSpPr>
        <xdr:cNvPr id="39" name="Group 807"/>
        <xdr:cNvGrpSpPr>
          <a:grpSpLocks/>
        </xdr:cNvGrpSpPr>
      </xdr:nvGrpSpPr>
      <xdr:grpSpPr>
        <a:xfrm>
          <a:off x="7591425" y="6981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8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27</xdr:row>
      <xdr:rowOff>114300</xdr:rowOff>
    </xdr:from>
    <xdr:to>
      <xdr:col>18</xdr:col>
      <xdr:colOff>47625</xdr:colOff>
      <xdr:row>28</xdr:row>
      <xdr:rowOff>114300</xdr:rowOff>
    </xdr:to>
    <xdr:grpSp>
      <xdr:nvGrpSpPr>
        <xdr:cNvPr id="43" name="Group 811"/>
        <xdr:cNvGrpSpPr>
          <a:grpSpLocks/>
        </xdr:cNvGrpSpPr>
      </xdr:nvGrpSpPr>
      <xdr:grpSpPr>
        <a:xfrm>
          <a:off x="14439900" y="6981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8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0</xdr:rowOff>
    </xdr:from>
    <xdr:to>
      <xdr:col>11</xdr:col>
      <xdr:colOff>257175</xdr:colOff>
      <xdr:row>29</xdr:row>
      <xdr:rowOff>76200</xdr:rowOff>
    </xdr:to>
    <xdr:sp>
      <xdr:nvSpPr>
        <xdr:cNvPr id="47" name="Line 815"/>
        <xdr:cNvSpPr>
          <a:spLocks/>
        </xdr:cNvSpPr>
      </xdr:nvSpPr>
      <xdr:spPr>
        <a:xfrm>
          <a:off x="7162800" y="73247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30</xdr:row>
      <xdr:rowOff>47625</xdr:rowOff>
    </xdr:from>
    <xdr:to>
      <xdr:col>11</xdr:col>
      <xdr:colOff>352425</xdr:colOff>
      <xdr:row>30</xdr:row>
      <xdr:rowOff>171450</xdr:rowOff>
    </xdr:to>
    <xdr:sp>
      <xdr:nvSpPr>
        <xdr:cNvPr id="48" name="kreslení 427"/>
        <xdr:cNvSpPr>
          <a:spLocks/>
        </xdr:cNvSpPr>
      </xdr:nvSpPr>
      <xdr:spPr>
        <a:xfrm>
          <a:off x="7639050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25</xdr:row>
      <xdr:rowOff>19050</xdr:rowOff>
    </xdr:from>
    <xdr:to>
      <xdr:col>27</xdr:col>
      <xdr:colOff>352425</xdr:colOff>
      <xdr:row>25</xdr:row>
      <xdr:rowOff>209550</xdr:rowOff>
    </xdr:to>
    <xdr:grpSp>
      <xdr:nvGrpSpPr>
        <xdr:cNvPr id="49" name="Group 825"/>
        <xdr:cNvGrpSpPr>
          <a:grpSpLocks noChangeAspect="1"/>
        </xdr:cNvGrpSpPr>
      </xdr:nvGrpSpPr>
      <xdr:grpSpPr>
        <a:xfrm>
          <a:off x="21355050" y="6429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0" name="Line 826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27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828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829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830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31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27</xdr:row>
      <xdr:rowOff>19050</xdr:rowOff>
    </xdr:from>
    <xdr:to>
      <xdr:col>2</xdr:col>
      <xdr:colOff>0</xdr:colOff>
      <xdr:row>27</xdr:row>
      <xdr:rowOff>209550</xdr:rowOff>
    </xdr:to>
    <xdr:grpSp>
      <xdr:nvGrpSpPr>
        <xdr:cNvPr id="56" name="Group 832"/>
        <xdr:cNvGrpSpPr>
          <a:grpSpLocks noChangeAspect="1"/>
        </xdr:cNvGrpSpPr>
      </xdr:nvGrpSpPr>
      <xdr:grpSpPr>
        <a:xfrm>
          <a:off x="371475" y="6886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7" name="Line 83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3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3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3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83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3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914400</xdr:colOff>
      <xdr:row>30</xdr:row>
      <xdr:rowOff>76200</xdr:rowOff>
    </xdr:from>
    <xdr:to>
      <xdr:col>15</xdr:col>
      <xdr:colOff>85725</xdr:colOff>
      <xdr:row>31</xdr:row>
      <xdr:rowOff>152400</xdr:rowOff>
    </xdr:to>
    <xdr:grpSp>
      <xdr:nvGrpSpPr>
        <xdr:cNvPr id="63" name="Group 839"/>
        <xdr:cNvGrpSpPr>
          <a:grpSpLocks/>
        </xdr:cNvGrpSpPr>
      </xdr:nvGrpSpPr>
      <xdr:grpSpPr>
        <a:xfrm>
          <a:off x="8553450" y="7629525"/>
          <a:ext cx="3057525" cy="304800"/>
          <a:chOff x="116" y="119"/>
          <a:chExt cx="540" cy="40"/>
        </a:xfrm>
        <a:solidFill>
          <a:srgbClr val="FFFFFF"/>
        </a:solidFill>
      </xdr:grpSpPr>
      <xdr:sp>
        <xdr:nvSpPr>
          <xdr:cNvPr id="64" name="Rectangle 8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38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37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34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</v>
      </c>
      <c r="E5" s="24"/>
      <c r="F5" s="26"/>
      <c r="G5" s="27"/>
      <c r="H5" s="28"/>
      <c r="I5" s="28"/>
      <c r="J5" s="28"/>
      <c r="K5" s="29"/>
      <c r="L5" s="30"/>
      <c r="M5" s="31"/>
      <c r="N5" s="166"/>
      <c r="O5" s="167" t="s">
        <v>36</v>
      </c>
      <c r="P5" s="168"/>
      <c r="Q5" s="32"/>
      <c r="R5" s="33"/>
      <c r="S5" s="28"/>
      <c r="T5" s="28"/>
      <c r="U5" s="28"/>
      <c r="V5" s="28"/>
      <c r="W5" s="34"/>
      <c r="X5" s="24"/>
      <c r="Y5" s="24"/>
      <c r="Z5" s="25" t="s">
        <v>2</v>
      </c>
      <c r="AA5" s="24"/>
      <c r="AB5" s="26"/>
      <c r="AC5" s="7"/>
    </row>
    <row r="6" spans="1:29" ht="21" customHeight="1" thickTop="1">
      <c r="A6" s="3"/>
      <c r="B6" s="35"/>
      <c r="C6" s="36"/>
      <c r="D6" s="37"/>
      <c r="E6" s="36"/>
      <c r="F6" s="163"/>
      <c r="G6" s="40"/>
      <c r="H6" s="41"/>
      <c r="I6" s="42"/>
      <c r="J6" s="42"/>
      <c r="K6" s="43"/>
      <c r="L6" s="44"/>
      <c r="M6" s="45"/>
      <c r="N6" s="7"/>
      <c r="O6" s="7"/>
      <c r="P6" s="7"/>
      <c r="Q6" s="46"/>
      <c r="R6" s="47"/>
      <c r="S6" s="48"/>
      <c r="T6" s="3"/>
      <c r="U6" s="3"/>
      <c r="V6" s="3"/>
      <c r="W6" s="49"/>
      <c r="X6" s="37"/>
      <c r="Y6" s="36"/>
      <c r="Z6" s="37"/>
      <c r="AA6" s="38"/>
      <c r="AB6" s="39"/>
      <c r="AC6" s="3"/>
    </row>
    <row r="7" spans="1:29" ht="22.5" customHeight="1">
      <c r="A7" s="3"/>
      <c r="B7" s="50"/>
      <c r="C7" s="51"/>
      <c r="D7" s="52"/>
      <c r="E7" s="51"/>
      <c r="F7" s="53"/>
      <c r="G7" s="54"/>
      <c r="H7" s="3"/>
      <c r="I7" s="55" t="s">
        <v>3</v>
      </c>
      <c r="J7" s="55"/>
      <c r="K7" s="56"/>
      <c r="L7" s="57">
        <v>1</v>
      </c>
      <c r="M7" s="58"/>
      <c r="N7" s="59"/>
      <c r="O7" s="60" t="s">
        <v>4</v>
      </c>
      <c r="P7" s="61"/>
      <c r="Q7" s="62"/>
      <c r="R7" s="63">
        <v>1</v>
      </c>
      <c r="S7" s="64"/>
      <c r="T7" s="48"/>
      <c r="U7" s="55" t="s">
        <v>3</v>
      </c>
      <c r="V7" s="48"/>
      <c r="W7" s="65"/>
      <c r="X7" s="52"/>
      <c r="Y7" s="51"/>
      <c r="Z7" s="52"/>
      <c r="AA7" s="51"/>
      <c r="AB7" s="53"/>
      <c r="AC7" s="3"/>
    </row>
    <row r="8" spans="1:29" ht="21" customHeight="1">
      <c r="A8" s="3"/>
      <c r="B8" s="50"/>
      <c r="C8" s="195">
        <v>16.922</v>
      </c>
      <c r="D8" s="195"/>
      <c r="E8" s="195"/>
      <c r="F8" s="53"/>
      <c r="G8" s="40"/>
      <c r="H8" s="52"/>
      <c r="I8" s="52"/>
      <c r="J8" s="52"/>
      <c r="K8" s="66"/>
      <c r="L8" s="44"/>
      <c r="M8" s="58"/>
      <c r="N8" s="3"/>
      <c r="O8" s="3"/>
      <c r="P8" s="3"/>
      <c r="Q8" s="62"/>
      <c r="R8" s="67"/>
      <c r="S8" s="64"/>
      <c r="T8" s="3"/>
      <c r="U8" s="3"/>
      <c r="V8" s="3"/>
      <c r="W8" s="65"/>
      <c r="X8" s="52"/>
      <c r="Y8" s="195">
        <v>16.563</v>
      </c>
      <c r="Z8" s="195"/>
      <c r="AA8" s="195"/>
      <c r="AB8" s="53"/>
      <c r="AC8" s="3"/>
    </row>
    <row r="9" spans="1:29" ht="21" customHeight="1">
      <c r="A9" s="3"/>
      <c r="B9" s="50"/>
      <c r="C9" s="51"/>
      <c r="D9" s="52"/>
      <c r="E9" s="51"/>
      <c r="F9" s="53"/>
      <c r="G9" s="68"/>
      <c r="H9" s="3"/>
      <c r="I9" s="69" t="s">
        <v>5</v>
      </c>
      <c r="J9" s="69"/>
      <c r="K9" s="70"/>
      <c r="L9" s="71" t="s">
        <v>30</v>
      </c>
      <c r="M9" s="72"/>
      <c r="N9" s="73"/>
      <c r="O9" s="157" t="s">
        <v>32</v>
      </c>
      <c r="P9" s="7"/>
      <c r="Q9" s="73"/>
      <c r="R9" s="156">
        <v>2</v>
      </c>
      <c r="S9" s="75"/>
      <c r="T9" s="52"/>
      <c r="U9" s="69" t="s">
        <v>5</v>
      </c>
      <c r="V9" s="52"/>
      <c r="W9" s="76"/>
      <c r="X9" s="52"/>
      <c r="Y9" s="51"/>
      <c r="Z9" s="51"/>
      <c r="AA9" s="51"/>
      <c r="AB9" s="53"/>
      <c r="AC9" s="3"/>
    </row>
    <row r="10" spans="1:29" ht="22.5" customHeight="1">
      <c r="A10" s="3"/>
      <c r="B10" s="77"/>
      <c r="C10" s="152"/>
      <c r="D10" s="152"/>
      <c r="E10" s="152"/>
      <c r="F10" s="85"/>
      <c r="G10" s="77"/>
      <c r="H10" s="78"/>
      <c r="I10" s="78" t="s">
        <v>29</v>
      </c>
      <c r="J10" s="78"/>
      <c r="K10" s="79"/>
      <c r="L10" s="80"/>
      <c r="M10" s="81"/>
      <c r="N10" s="82"/>
      <c r="O10" s="82"/>
      <c r="P10" s="83"/>
      <c r="Q10" s="82"/>
      <c r="R10" s="84"/>
      <c r="S10" s="80"/>
      <c r="T10" s="80"/>
      <c r="U10" s="78" t="s">
        <v>29</v>
      </c>
      <c r="V10" s="80"/>
      <c r="W10" s="85"/>
      <c r="X10" s="52"/>
      <c r="AB10" s="53"/>
      <c r="AC10" s="3"/>
    </row>
    <row r="11" spans="1:29" ht="21" customHeight="1" thickBot="1">
      <c r="A11" s="3"/>
      <c r="B11" s="161"/>
      <c r="C11" s="160"/>
      <c r="D11" s="159"/>
      <c r="E11" s="160"/>
      <c r="F11" s="162"/>
      <c r="G11" s="40"/>
      <c r="H11" s="52"/>
      <c r="I11" s="3"/>
      <c r="J11" s="3"/>
      <c r="K11" s="70"/>
      <c r="L11" s="44"/>
      <c r="M11" s="72"/>
      <c r="N11" s="52"/>
      <c r="O11" s="86"/>
      <c r="P11" s="7"/>
      <c r="Q11" s="52"/>
      <c r="R11" s="67"/>
      <c r="S11" s="52"/>
      <c r="T11" s="52"/>
      <c r="U11" s="87"/>
      <c r="V11" s="52"/>
      <c r="W11" s="53"/>
      <c r="X11" s="161"/>
      <c r="Y11" s="160"/>
      <c r="Z11" s="159"/>
      <c r="AA11" s="160"/>
      <c r="AB11" s="162"/>
      <c r="AC11" s="3"/>
    </row>
    <row r="12" spans="1:29" ht="21" customHeight="1" thickTop="1">
      <c r="A12" s="3"/>
      <c r="B12" s="35"/>
      <c r="C12" s="36"/>
      <c r="D12" s="37"/>
      <c r="E12" s="36"/>
      <c r="F12" s="163"/>
      <c r="G12" s="54"/>
      <c r="H12" s="3"/>
      <c r="I12" s="55" t="s">
        <v>6</v>
      </c>
      <c r="J12" s="55"/>
      <c r="K12" s="56"/>
      <c r="L12" s="44"/>
      <c r="M12" s="72"/>
      <c r="N12" s="52"/>
      <c r="O12" s="88" t="s">
        <v>7</v>
      </c>
      <c r="P12" s="7"/>
      <c r="Q12" s="52"/>
      <c r="R12" s="67"/>
      <c r="S12" s="52"/>
      <c r="T12" s="3"/>
      <c r="U12" s="55" t="s">
        <v>6</v>
      </c>
      <c r="V12" s="3"/>
      <c r="W12" s="53"/>
      <c r="X12" s="35"/>
      <c r="Y12" s="36"/>
      <c r="Z12" s="37"/>
      <c r="AA12" s="36"/>
      <c r="AB12" s="163"/>
      <c r="AC12" s="3"/>
    </row>
    <row r="13" spans="1:29" ht="21" customHeight="1">
      <c r="A13" s="7"/>
      <c r="B13" s="50"/>
      <c r="C13" s="51"/>
      <c r="D13" s="158"/>
      <c r="E13" s="51"/>
      <c r="F13" s="53"/>
      <c r="G13" s="50"/>
      <c r="H13" s="61"/>
      <c r="I13" s="89" t="s">
        <v>40</v>
      </c>
      <c r="J13" s="89"/>
      <c r="K13" s="90"/>
      <c r="L13" s="57">
        <v>16</v>
      </c>
      <c r="M13" s="72"/>
      <c r="N13" s="52"/>
      <c r="O13" s="7"/>
      <c r="P13" s="7"/>
      <c r="Q13" s="52"/>
      <c r="R13" s="63">
        <v>16</v>
      </c>
      <c r="S13" s="52"/>
      <c r="T13" s="61"/>
      <c r="U13" s="89" t="s">
        <v>40</v>
      </c>
      <c r="V13" s="89"/>
      <c r="W13" s="53"/>
      <c r="X13" s="50"/>
      <c r="Y13" s="51"/>
      <c r="Z13" s="158"/>
      <c r="AA13" s="51"/>
      <c r="AB13" s="53"/>
      <c r="AC13" s="7"/>
    </row>
    <row r="14" spans="1:29" ht="21" customHeight="1">
      <c r="A14" s="7"/>
      <c r="B14" s="50"/>
      <c r="C14" s="199"/>
      <c r="D14" s="199"/>
      <c r="E14" s="199"/>
      <c r="F14" s="53"/>
      <c r="G14" s="50"/>
      <c r="H14" s="7"/>
      <c r="I14" s="74" t="s">
        <v>8</v>
      </c>
      <c r="J14" s="7"/>
      <c r="K14" s="90"/>
      <c r="L14" s="57"/>
      <c r="M14" s="72"/>
      <c r="N14" s="52"/>
      <c r="O14" s="91" t="s">
        <v>35</v>
      </c>
      <c r="P14" s="7"/>
      <c r="Q14" s="52"/>
      <c r="R14" s="63"/>
      <c r="S14" s="52"/>
      <c r="T14" s="7"/>
      <c r="U14" s="74" t="s">
        <v>8</v>
      </c>
      <c r="V14" s="7"/>
      <c r="W14" s="53"/>
      <c r="X14" s="50"/>
      <c r="Y14" s="199"/>
      <c r="Z14" s="199"/>
      <c r="AA14" s="199"/>
      <c r="AB14" s="53"/>
      <c r="AC14" s="7"/>
    </row>
    <row r="15" spans="1:29" ht="21" customHeight="1" thickBot="1">
      <c r="A15" s="1"/>
      <c r="B15" s="92"/>
      <c r="C15" s="93"/>
      <c r="D15" s="94"/>
      <c r="E15" s="93"/>
      <c r="F15" s="95"/>
      <c r="G15" s="96"/>
      <c r="H15" s="94"/>
      <c r="I15" s="94"/>
      <c r="J15" s="94"/>
      <c r="K15" s="97"/>
      <c r="L15" s="98"/>
      <c r="M15" s="99"/>
      <c r="N15" s="94"/>
      <c r="O15" s="100"/>
      <c r="P15" s="101"/>
      <c r="Q15" s="94"/>
      <c r="R15" s="102"/>
      <c r="S15" s="94"/>
      <c r="T15" s="94"/>
      <c r="U15" s="98"/>
      <c r="V15" s="94"/>
      <c r="W15" s="95"/>
      <c r="X15" s="92"/>
      <c r="Y15" s="93"/>
      <c r="Z15" s="94"/>
      <c r="AA15" s="93"/>
      <c r="AB15" s="95"/>
      <c r="AC15" s="1"/>
    </row>
    <row r="16" spans="1:29" ht="18" customHeight="1">
      <c r="A16" s="103"/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3"/>
      <c r="M16" s="103"/>
      <c r="N16" s="103"/>
      <c r="O16" s="104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ht="18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5"/>
      <c r="K17" s="105"/>
      <c r="L17" s="105"/>
      <c r="M17" s="103"/>
      <c r="N17" s="103"/>
      <c r="P17" s="104"/>
      <c r="Q17" s="103"/>
      <c r="R17" s="103"/>
      <c r="S17" s="103"/>
      <c r="T17" s="103"/>
      <c r="U17" s="106"/>
      <c r="V17" s="103"/>
      <c r="W17" s="103"/>
      <c r="X17" s="103"/>
      <c r="Y17" s="103"/>
      <c r="Z17" s="103"/>
      <c r="AA17" s="103"/>
      <c r="AB17" s="103"/>
      <c r="AC17" s="103"/>
    </row>
    <row r="18" spans="1:29" ht="18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5"/>
      <c r="K18" s="105"/>
      <c r="L18" s="105"/>
      <c r="M18" s="105"/>
      <c r="N18" s="103"/>
      <c r="O18" s="164" t="s">
        <v>9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5"/>
      <c r="AC18" s="105"/>
    </row>
    <row r="19" spans="1:29" ht="18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5"/>
      <c r="K19" s="105"/>
      <c r="L19" s="105"/>
      <c r="M19" s="105"/>
      <c r="N19" s="103"/>
      <c r="O19" s="108" t="s">
        <v>10</v>
      </c>
      <c r="P19" s="107"/>
      <c r="Q19" s="103"/>
      <c r="R19" s="103"/>
      <c r="S19" s="103"/>
      <c r="T19" s="103"/>
      <c r="U19" s="103"/>
      <c r="V19" s="103"/>
      <c r="W19" s="103"/>
      <c r="X19" s="103"/>
      <c r="Y19" s="106"/>
      <c r="Z19" s="103"/>
      <c r="AA19" s="103"/>
      <c r="AB19" s="105"/>
      <c r="AC19" s="105"/>
    </row>
    <row r="20" spans="1:29" ht="18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5"/>
      <c r="K20" s="105"/>
      <c r="L20" s="105"/>
      <c r="M20" s="105"/>
      <c r="N20" s="103"/>
      <c r="O20" s="108" t="s">
        <v>39</v>
      </c>
      <c r="P20" s="107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5"/>
      <c r="AC20" s="105"/>
    </row>
    <row r="21" spans="1:29" ht="18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8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1:29" ht="18" customHeight="1">
      <c r="A23" s="103"/>
      <c r="B23" s="103"/>
      <c r="C23" s="103"/>
      <c r="E23" s="103"/>
      <c r="F23" s="103"/>
      <c r="G23" s="103"/>
      <c r="H23" s="103"/>
      <c r="L23" s="103"/>
      <c r="M23" s="103"/>
      <c r="O23" s="103"/>
      <c r="T23" s="103"/>
      <c r="Y23" s="103"/>
      <c r="Z23" s="103"/>
      <c r="AA23" s="103"/>
      <c r="AB23" s="103"/>
      <c r="AC23" s="103"/>
    </row>
    <row r="24" spans="1:29" ht="18" customHeight="1">
      <c r="A24" s="103"/>
      <c r="B24" s="103"/>
      <c r="D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Z24" s="103"/>
      <c r="AC24" s="103"/>
    </row>
    <row r="25" spans="1:29" ht="18" customHeight="1">
      <c r="A25" s="103"/>
      <c r="B25" s="105"/>
      <c r="C25" s="106"/>
      <c r="D25" s="109"/>
      <c r="E25" s="103"/>
      <c r="F25" s="103"/>
      <c r="H25" s="103"/>
      <c r="I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W25" s="106"/>
      <c r="Z25" s="103"/>
      <c r="AA25" s="106"/>
      <c r="AB25" s="155" t="s">
        <v>11</v>
      </c>
      <c r="AC25" s="105"/>
    </row>
    <row r="26" spans="1:29" ht="18" customHeight="1">
      <c r="A26" s="103"/>
      <c r="B26" s="105"/>
      <c r="C26" s="103"/>
      <c r="D26" s="103"/>
      <c r="E26" s="103"/>
      <c r="G26" s="184">
        <v>1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W26" s="184">
        <v>3</v>
      </c>
      <c r="Z26" s="103"/>
      <c r="AA26" s="103"/>
      <c r="AC26" s="105"/>
    </row>
    <row r="27" spans="1:30" ht="18" customHeight="1">
      <c r="A27" s="103"/>
      <c r="B27" s="105"/>
      <c r="C27" s="103"/>
      <c r="D27" s="103"/>
      <c r="F27" s="103"/>
      <c r="G27" s="103"/>
      <c r="H27" s="103"/>
      <c r="I27" s="103"/>
      <c r="J27" s="103"/>
      <c r="K27" s="103"/>
      <c r="O27" s="106"/>
      <c r="P27" s="103"/>
      <c r="R27" s="103"/>
      <c r="S27" s="103"/>
      <c r="T27" s="103"/>
      <c r="U27" s="103"/>
      <c r="V27" s="103"/>
      <c r="W27" s="103"/>
      <c r="X27" s="103"/>
      <c r="AA27" s="103"/>
      <c r="AB27" s="103"/>
      <c r="AD27" s="103"/>
    </row>
    <row r="28" spans="1:29" ht="18" customHeight="1">
      <c r="A28" s="103"/>
      <c r="B28" s="105"/>
      <c r="C28" s="103"/>
      <c r="D28" s="109"/>
      <c r="E28" s="103"/>
      <c r="G28" s="103"/>
      <c r="I28" s="103"/>
      <c r="J28" s="103"/>
      <c r="K28" s="103"/>
      <c r="L28" s="103"/>
      <c r="N28" s="103"/>
      <c r="O28" s="103"/>
      <c r="P28" s="103"/>
      <c r="Q28" s="103"/>
      <c r="R28" s="106"/>
      <c r="S28" s="103"/>
      <c r="T28" s="103"/>
      <c r="AA28" s="103"/>
      <c r="AC28" s="105"/>
    </row>
    <row r="29" spans="1:29" ht="18" customHeight="1">
      <c r="A29" s="103"/>
      <c r="B29" s="151" t="s">
        <v>11</v>
      </c>
      <c r="C29" s="103"/>
      <c r="D29" s="109"/>
      <c r="G29" s="103"/>
      <c r="H29" s="103"/>
      <c r="I29" s="103"/>
      <c r="J29" s="103"/>
      <c r="K29" s="103"/>
      <c r="L29" s="103"/>
      <c r="N29" s="103"/>
      <c r="O29" s="103"/>
      <c r="P29" s="103"/>
      <c r="Q29" s="103"/>
      <c r="S29" s="103"/>
      <c r="T29" s="103"/>
      <c r="U29" s="103"/>
      <c r="V29" s="103"/>
      <c r="X29" s="103"/>
      <c r="Y29" s="103"/>
      <c r="Z29" s="103"/>
      <c r="AA29" s="103"/>
      <c r="AB29" s="105"/>
      <c r="AC29" s="105"/>
    </row>
    <row r="30" spans="1:29" ht="18" customHeight="1">
      <c r="A30" s="103"/>
      <c r="B30" s="105"/>
      <c r="C30" s="103"/>
      <c r="D30" s="103"/>
      <c r="E30" s="105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W30" s="103"/>
      <c r="Z30" s="103"/>
      <c r="AA30" s="103"/>
      <c r="AB30" s="105"/>
      <c r="AC30" s="105"/>
    </row>
    <row r="31" spans="1:27" ht="18" customHeight="1">
      <c r="A31" s="103"/>
      <c r="B31" s="103"/>
      <c r="C31" s="103"/>
      <c r="D31" s="103"/>
      <c r="E31" s="103"/>
      <c r="I31" s="103"/>
      <c r="L31" s="105"/>
      <c r="M31" s="103"/>
      <c r="N31" s="103"/>
      <c r="O31" s="103"/>
      <c r="P31" s="105"/>
      <c r="Q31" s="105"/>
      <c r="R31" s="185">
        <v>2</v>
      </c>
      <c r="S31" s="103"/>
      <c r="W31" s="183">
        <v>16.66</v>
      </c>
      <c r="AA31" s="103"/>
    </row>
    <row r="32" spans="1:29" ht="18" customHeight="1">
      <c r="A32" s="103"/>
      <c r="B32" s="103"/>
      <c r="C32" s="103"/>
      <c r="D32" s="103"/>
      <c r="H32" s="103"/>
      <c r="L32" s="186" t="s">
        <v>33</v>
      </c>
      <c r="M32" s="103"/>
      <c r="N32" s="103"/>
      <c r="O32" s="103"/>
      <c r="Q32" s="103"/>
      <c r="R32" s="103"/>
      <c r="S32" s="103"/>
      <c r="V32" s="103"/>
      <c r="X32" s="103"/>
      <c r="Y32" s="103"/>
      <c r="Z32" s="103"/>
      <c r="AA32" s="103"/>
      <c r="AB32" s="103"/>
      <c r="AC32" s="103"/>
    </row>
    <row r="33" spans="1:29" ht="18" customHeight="1">
      <c r="A33" s="103"/>
      <c r="B33" s="103"/>
      <c r="C33" s="103"/>
      <c r="D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</row>
    <row r="34" spans="1:29" ht="18" customHeight="1">
      <c r="A34" s="103"/>
      <c r="B34" s="103"/>
      <c r="C34" s="103"/>
      <c r="D34" s="103"/>
      <c r="E34" s="103"/>
      <c r="F34" s="103"/>
      <c r="G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</row>
    <row r="35" spans="1:29" ht="18" customHeight="1">
      <c r="A35" s="103"/>
      <c r="B35" s="103"/>
      <c r="C35" s="103"/>
      <c r="E35" s="103"/>
      <c r="F35" s="103"/>
      <c r="G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:29" ht="18" customHeight="1">
      <c r="A36" s="103"/>
      <c r="B36" s="103"/>
      <c r="C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ht="18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P37" s="103"/>
      <c r="Q37" s="103"/>
      <c r="R37" s="103"/>
      <c r="S37" s="103"/>
      <c r="T37" s="103"/>
      <c r="U37" s="103"/>
      <c r="V37" s="103"/>
      <c r="X37" s="103"/>
      <c r="AA37" s="103"/>
      <c r="AC37" s="103"/>
    </row>
    <row r="38" spans="1:29" ht="18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54" t="s">
        <v>27</v>
      </c>
      <c r="P38" s="103"/>
      <c r="Q38" s="103"/>
      <c r="R38" s="103"/>
      <c r="S38" s="153"/>
      <c r="T38" s="103"/>
      <c r="U38" s="103"/>
      <c r="V38" s="103"/>
      <c r="X38" s="103"/>
      <c r="AC38" s="103"/>
    </row>
    <row r="39" spans="1:29" ht="18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8" t="s">
        <v>31</v>
      </c>
      <c r="P39" s="103"/>
      <c r="Q39" s="103"/>
      <c r="R39" s="103"/>
      <c r="S39" s="103"/>
      <c r="T39" s="103"/>
      <c r="U39" s="103"/>
      <c r="V39" s="103"/>
      <c r="X39" s="103"/>
      <c r="AC39" s="103"/>
    </row>
    <row r="40" spans="1:29" ht="18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P40" s="103"/>
      <c r="Q40" s="103"/>
      <c r="R40" s="103"/>
      <c r="T40" s="103"/>
      <c r="U40" s="103"/>
      <c r="X40" s="103"/>
      <c r="Y40" s="103"/>
      <c r="Z40" s="103"/>
      <c r="AA40" s="103"/>
      <c r="AB40" s="103"/>
      <c r="AC40" s="103"/>
    </row>
    <row r="41" spans="1:29" ht="18" customHeight="1" thickBo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200" t="s">
        <v>45</v>
      </c>
      <c r="Q41" s="200"/>
      <c r="R41" s="200"/>
      <c r="S41" s="200"/>
      <c r="T41" s="107"/>
      <c r="U41" s="107"/>
      <c r="V41" s="107"/>
      <c r="W41" s="105"/>
      <c r="X41" s="105"/>
      <c r="Y41" s="105"/>
      <c r="Z41" s="105"/>
      <c r="AA41" s="105"/>
      <c r="AB41" s="105"/>
      <c r="AC41" s="105"/>
    </row>
    <row r="42" spans="1:29" ht="30" customHeight="1">
      <c r="A42" s="110"/>
      <c r="B42" s="111"/>
      <c r="C42" s="112"/>
      <c r="D42" s="112"/>
      <c r="E42" s="112"/>
      <c r="F42" s="113" t="s">
        <v>12</v>
      </c>
      <c r="G42" s="112"/>
      <c r="H42" s="112"/>
      <c r="I42" s="112"/>
      <c r="J42" s="114"/>
      <c r="K42" s="196" t="s">
        <v>13</v>
      </c>
      <c r="L42" s="197"/>
      <c r="M42" s="197"/>
      <c r="N42" s="198"/>
      <c r="O42" s="115"/>
      <c r="P42" s="196" t="s">
        <v>14</v>
      </c>
      <c r="Q42" s="197"/>
      <c r="R42" s="197"/>
      <c r="S42" s="198"/>
      <c r="T42" s="112"/>
      <c r="U42" s="112"/>
      <c r="V42" s="112"/>
      <c r="W42" s="112"/>
      <c r="X42" s="113" t="s">
        <v>12</v>
      </c>
      <c r="Y42" s="112"/>
      <c r="Z42" s="112"/>
      <c r="AA42" s="112"/>
      <c r="AB42" s="114"/>
      <c r="AC42" s="110"/>
    </row>
    <row r="43" spans="1:29" ht="21" customHeight="1" thickBot="1">
      <c r="A43" s="116"/>
      <c r="B43" s="117" t="s">
        <v>15</v>
      </c>
      <c r="C43" s="118" t="s">
        <v>16</v>
      </c>
      <c r="D43" s="118" t="s">
        <v>17</v>
      </c>
      <c r="E43" s="118" t="s">
        <v>18</v>
      </c>
      <c r="F43" s="118" t="s">
        <v>19</v>
      </c>
      <c r="G43" s="191" t="s">
        <v>20</v>
      </c>
      <c r="H43" s="191"/>
      <c r="I43" s="191"/>
      <c r="J43" s="192"/>
      <c r="K43" s="119" t="s">
        <v>15</v>
      </c>
      <c r="L43" s="120" t="s">
        <v>21</v>
      </c>
      <c r="M43" s="120" t="s">
        <v>22</v>
      </c>
      <c r="N43" s="121" t="s">
        <v>23</v>
      </c>
      <c r="O43" s="122" t="s">
        <v>24</v>
      </c>
      <c r="P43" s="119" t="s">
        <v>15</v>
      </c>
      <c r="Q43" s="120" t="s">
        <v>21</v>
      </c>
      <c r="R43" s="120" t="s">
        <v>22</v>
      </c>
      <c r="S43" s="123" t="s">
        <v>23</v>
      </c>
      <c r="T43" s="117" t="s">
        <v>15</v>
      </c>
      <c r="U43" s="118" t="s">
        <v>16</v>
      </c>
      <c r="V43" s="118" t="s">
        <v>17</v>
      </c>
      <c r="W43" s="118" t="s">
        <v>18</v>
      </c>
      <c r="X43" s="118" t="s">
        <v>19</v>
      </c>
      <c r="Y43" s="193" t="s">
        <v>20</v>
      </c>
      <c r="Z43" s="193"/>
      <c r="AA43" s="193"/>
      <c r="AB43" s="194"/>
      <c r="AC43" s="116"/>
    </row>
    <row r="44" spans="1:29" ht="24.75" customHeight="1" thickTop="1">
      <c r="A44" s="73"/>
      <c r="B44" s="124"/>
      <c r="C44" s="125"/>
      <c r="D44" s="126"/>
      <c r="E44" s="127"/>
      <c r="F44" s="128"/>
      <c r="G44" s="73"/>
      <c r="H44" s="73"/>
      <c r="I44" s="73"/>
      <c r="J44" s="129"/>
      <c r="K44" s="130"/>
      <c r="L44" s="131"/>
      <c r="M44" s="131"/>
      <c r="N44" s="132"/>
      <c r="O44" s="134" t="s">
        <v>25</v>
      </c>
      <c r="P44" s="130"/>
      <c r="Q44" s="131"/>
      <c r="R44" s="131"/>
      <c r="S44" s="133"/>
      <c r="T44" s="135"/>
      <c r="U44" s="136"/>
      <c r="V44" s="128"/>
      <c r="W44" s="136"/>
      <c r="X44" s="128"/>
      <c r="Y44" s="73"/>
      <c r="Z44" s="73"/>
      <c r="AA44" s="73"/>
      <c r="AB44" s="129"/>
      <c r="AC44" s="73"/>
    </row>
    <row r="45" spans="1:29" ht="24.75" customHeight="1">
      <c r="A45" s="73"/>
      <c r="B45" s="124"/>
      <c r="C45" s="125"/>
      <c r="D45" s="126"/>
      <c r="E45" s="127"/>
      <c r="F45" s="128"/>
      <c r="G45" s="73"/>
      <c r="H45" s="73"/>
      <c r="I45" s="73"/>
      <c r="J45" s="129"/>
      <c r="K45" s="130"/>
      <c r="L45" s="131"/>
      <c r="M45" s="131"/>
      <c r="N45" s="132"/>
      <c r="O45" s="137" t="s">
        <v>26</v>
      </c>
      <c r="P45" s="187">
        <v>1</v>
      </c>
      <c r="Q45" s="177">
        <v>16.78</v>
      </c>
      <c r="R45" s="177">
        <v>16.74</v>
      </c>
      <c r="S45" s="169">
        <f>(Q45-R45)*1000</f>
        <v>40.0000000000027</v>
      </c>
      <c r="T45" s="176">
        <v>2</v>
      </c>
      <c r="U45" s="172">
        <v>16.712</v>
      </c>
      <c r="V45" s="171">
        <v>-45</v>
      </c>
      <c r="W45" s="172">
        <f>U45+(V45/1000)</f>
        <v>16.666999999999998</v>
      </c>
      <c r="X45" s="128" t="s">
        <v>28</v>
      </c>
      <c r="Y45" s="179" t="s">
        <v>42</v>
      </c>
      <c r="Z45" s="73"/>
      <c r="AA45" s="73"/>
      <c r="AB45" s="129"/>
      <c r="AC45" s="73"/>
    </row>
    <row r="46" spans="1:29" ht="24.75" customHeight="1">
      <c r="A46" s="73"/>
      <c r="B46" s="165">
        <v>1</v>
      </c>
      <c r="C46" s="178">
        <v>16.839</v>
      </c>
      <c r="D46" s="182">
        <v>-45</v>
      </c>
      <c r="E46" s="172">
        <f>C46+(D46/1000)</f>
        <v>16.793999999999997</v>
      </c>
      <c r="F46" s="128" t="s">
        <v>28</v>
      </c>
      <c r="G46" s="179" t="s">
        <v>43</v>
      </c>
      <c r="H46" s="73"/>
      <c r="I46" s="73"/>
      <c r="J46" s="129"/>
      <c r="K46" s="187">
        <v>1</v>
      </c>
      <c r="L46" s="180">
        <v>16.794</v>
      </c>
      <c r="M46" s="181">
        <v>16.702</v>
      </c>
      <c r="N46" s="169">
        <f>(L46-M46)*1000</f>
        <v>91.99999999999875</v>
      </c>
      <c r="O46" s="138" t="s">
        <v>46</v>
      </c>
      <c r="P46" s="130"/>
      <c r="Q46" s="131"/>
      <c r="R46" s="131"/>
      <c r="S46" s="133"/>
      <c r="T46" s="135"/>
      <c r="U46" s="136"/>
      <c r="V46" s="173"/>
      <c r="W46" s="174"/>
      <c r="X46" s="128"/>
      <c r="Y46" s="73"/>
      <c r="Z46" s="73"/>
      <c r="AA46" s="73"/>
      <c r="AB46" s="129"/>
      <c r="AC46" s="73"/>
    </row>
    <row r="47" spans="1:29" ht="24.75" customHeight="1">
      <c r="A47" s="73"/>
      <c r="B47" s="135"/>
      <c r="C47" s="136"/>
      <c r="D47" s="173"/>
      <c r="E47" s="174"/>
      <c r="F47" s="128"/>
      <c r="G47" s="73"/>
      <c r="H47" s="73"/>
      <c r="I47" s="73"/>
      <c r="J47" s="129"/>
      <c r="K47" s="130"/>
      <c r="L47" s="170"/>
      <c r="M47" s="131"/>
      <c r="N47" s="175"/>
      <c r="O47" s="138">
        <v>2008</v>
      </c>
      <c r="P47" s="188" t="s">
        <v>44</v>
      </c>
      <c r="Q47" s="189">
        <v>16.78</v>
      </c>
      <c r="R47" s="189">
        <v>16.74</v>
      </c>
      <c r="S47" s="190">
        <f>(Q47-R47)*1000</f>
        <v>40.0000000000027</v>
      </c>
      <c r="T47" s="165">
        <v>3</v>
      </c>
      <c r="U47" s="178">
        <v>16.657</v>
      </c>
      <c r="V47" s="182">
        <v>45</v>
      </c>
      <c r="W47" s="172">
        <f>U47+(V47/1000)</f>
        <v>16.702</v>
      </c>
      <c r="X47" s="128" t="s">
        <v>28</v>
      </c>
      <c r="Y47" s="179" t="s">
        <v>41</v>
      </c>
      <c r="Z47" s="73"/>
      <c r="AA47" s="73"/>
      <c r="AB47" s="129"/>
      <c r="AC47" s="73"/>
    </row>
    <row r="48" spans="1:29" ht="24.75" customHeight="1" thickBot="1">
      <c r="A48" s="73"/>
      <c r="B48" s="139"/>
      <c r="C48" s="140"/>
      <c r="D48" s="141"/>
      <c r="E48" s="142"/>
      <c r="F48" s="143"/>
      <c r="G48" s="94"/>
      <c r="H48" s="94"/>
      <c r="I48" s="144"/>
      <c r="J48" s="95"/>
      <c r="K48" s="145"/>
      <c r="L48" s="146"/>
      <c r="M48" s="146"/>
      <c r="N48" s="147"/>
      <c r="O48" s="148"/>
      <c r="P48" s="145"/>
      <c r="Q48" s="146"/>
      <c r="R48" s="146"/>
      <c r="S48" s="149"/>
      <c r="T48" s="139"/>
      <c r="U48" s="140"/>
      <c r="V48" s="141"/>
      <c r="W48" s="142"/>
      <c r="X48" s="143"/>
      <c r="Y48" s="94"/>
      <c r="Z48" s="94"/>
      <c r="AA48" s="144"/>
      <c r="AB48" s="95"/>
      <c r="AC48" s="73"/>
    </row>
    <row r="49" spans="1:29" ht="12.7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</row>
  </sheetData>
  <sheetProtection password="E755" sheet="1" objects="1" scenarios="1"/>
  <mergeCells count="9">
    <mergeCell ref="G43:J43"/>
    <mergeCell ref="Y43:AB43"/>
    <mergeCell ref="C8:E8"/>
    <mergeCell ref="Y8:AA8"/>
    <mergeCell ref="K42:N42"/>
    <mergeCell ref="P42:S42"/>
    <mergeCell ref="C14:E14"/>
    <mergeCell ref="Y14:AA14"/>
    <mergeCell ref="P41:S4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868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2007-10-01T08:07:03Z</cp:lastPrinted>
  <dcterms:created xsi:type="dcterms:W3CDTF">2003-09-08T10:21:05Z</dcterms:created>
  <dcterms:modified xsi:type="dcterms:W3CDTF">2008-07-25T08:02:39Z</dcterms:modified>
  <cp:category/>
  <cp:version/>
  <cp:contentType/>
  <cp:contentStatus/>
</cp:coreProperties>
</file>