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665" activeTab="1"/>
  </bookViews>
  <sheets>
    <sheet name="Titul" sheetId="1" r:id="rId1"/>
    <sheet name="Staré Město" sheetId="2" r:id="rId2"/>
  </sheets>
  <definedNames/>
  <calcPr fullCalcOnLoad="1"/>
</workbook>
</file>

<file path=xl/sharedStrings.xml><?xml version="1.0" encoding="utf-8"?>
<sst xmlns="http://schemas.openxmlformats.org/spreadsheetml/2006/main" count="506" uniqueCount="259">
  <si>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</si>
  <si>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</si>
  <si>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</si>
  <si>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</si>
  <si>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</si>
  <si>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</si>
  <si>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</si>
  <si>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</si>
  <si>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</si>
  <si>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Obvod  dispečera  CDP</t>
  </si>
  <si>
    <t>=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</si>
  <si>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</si>
  <si>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</si>
  <si>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</si>
  <si>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</si>
  <si>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</si>
  <si>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</si>
  <si>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</si>
  <si>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</si>
  <si>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</si>
  <si>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</si>
  <si>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</si>
  <si>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</si>
  <si>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</si>
  <si>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</si>
  <si>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</si>
  <si>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</si>
  <si>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</si>
  <si>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</si>
  <si>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</si>
  <si>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</si>
  <si>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</si>
  <si>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</si>
  <si>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</si>
  <si>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</si>
  <si>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21</t>
  </si>
  <si>
    <t>Se 22</t>
  </si>
  <si>
    <t>Se 23</t>
  </si>
  <si>
    <t>Se 39</t>
  </si>
  <si>
    <t>Se 40</t>
  </si>
  <si>
    <t>Se 36</t>
  </si>
  <si>
    <t>Se 37</t>
  </si>
  <si>
    <t>Se 38</t>
  </si>
  <si>
    <t>Se 33</t>
  </si>
  <si>
    <t>Se 34</t>
  </si>
  <si>
    <t>Se 35</t>
  </si>
  <si>
    <t>Se 30</t>
  </si>
  <si>
    <t>Se 31</t>
  </si>
  <si>
    <t>Se 32</t>
  </si>
  <si>
    <t>Se 27</t>
  </si>
  <si>
    <t>Se 28</t>
  </si>
  <si>
    <t>Se 29</t>
  </si>
  <si>
    <t>Se 26</t>
  </si>
  <si>
    <t>Sc 6</t>
  </si>
  <si>
    <t>L 1</t>
  </si>
  <si>
    <t>L 2</t>
  </si>
  <si>
    <t>L 3</t>
  </si>
  <si>
    <t>L 6</t>
  </si>
  <si>
    <t>L 8</t>
  </si>
  <si>
    <t>Cestová</t>
  </si>
  <si>
    <t>Odjezdová</t>
  </si>
  <si>
    <t>Sc 7a</t>
  </si>
  <si>
    <t>ručně</t>
  </si>
  <si>
    <t>poznámka</t>
  </si>
  <si>
    <t>bez zabezpečení</t>
  </si>
  <si>
    <t>Obvod  posunu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</si>
  <si>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</si>
  <si>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</si>
  <si>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</si>
  <si>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</si>
  <si>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</si>
  <si>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</si>
  <si>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</si>
  <si>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</si>
  <si>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Vlakotvorná stanice  :</t>
  </si>
  <si>
    <t>Staniční</t>
  </si>
  <si>
    <t>Jednotné  obslužné  pracoviště</t>
  </si>
  <si>
    <t>zabezpečovací</t>
  </si>
  <si>
    <t>Kód :  22</t>
  </si>
  <si>
    <t>zařízení :</t>
  </si>
  <si>
    <t>Dopravní  stanoviště :</t>
  </si>
  <si>
    <t>Dopravní kancelář</t>
  </si>
  <si>
    <t>( km )</t>
  </si>
  <si>
    <t>Počet</t>
  </si>
  <si>
    <t>pracovníků</t>
  </si>
  <si>
    <t>Traťové</t>
  </si>
  <si>
    <t>Automatické  hradlo</t>
  </si>
  <si>
    <t>Automatický  blok</t>
  </si>
  <si>
    <t>AB - E1  trojznakový,  obousměrný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</si>
  <si>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</si>
  <si>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</si>
  <si>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</si>
  <si>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</si>
  <si>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</si>
  <si>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</si>
  <si>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</si>
  <si>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</si>
  <si>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</si>
  <si>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</si>
  <si>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</si>
  <si>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</si>
  <si>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</si>
  <si>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</si>
  <si>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t>dálková obsluha dispečerem CDP Přerov</t>
  </si>
  <si>
    <t>Výprava vlaků s přepravou cestujících dle čl. 505 ČD D2</t>
  </si>
  <si>
    <t>ESA  11  -  DŘS</t>
  </si>
  <si>
    <t>Př HS</t>
  </si>
  <si>
    <t>H S</t>
  </si>
  <si>
    <r>
      <t>Hlavní staniční kolej,</t>
    </r>
    <r>
      <rPr>
        <sz val="16"/>
        <rFont val="Arial CE"/>
        <family val="2"/>
      </rPr>
      <t xml:space="preserve">  NTV</t>
    </r>
  </si>
  <si>
    <t>7 a</t>
  </si>
  <si>
    <t>Se 15</t>
  </si>
  <si>
    <t>č. III,  úrovňové, jednostranné vnitřní</t>
  </si>
  <si>
    <t>č. I,  úrovňové, vnější</t>
  </si>
  <si>
    <t>Z / na</t>
  </si>
  <si>
    <t>na / z  k.č.</t>
  </si>
  <si>
    <t>traťové  koleje  č. 2</t>
  </si>
  <si>
    <t>traťové  koleje  č. 1 + 2</t>
  </si>
  <si>
    <t>( nouzová obsluha pohotovostním výpravčím )</t>
  </si>
  <si>
    <t>směr :  Uherské Hradiště</t>
  </si>
  <si>
    <t>Z  Huštěnovic</t>
  </si>
  <si>
    <t>Do  Huštěnovic</t>
  </si>
  <si>
    <t>1-1413</t>
  </si>
  <si>
    <t>2-1413</t>
  </si>
  <si>
    <t>2-1402</t>
  </si>
  <si>
    <t>1-1402</t>
  </si>
  <si>
    <t>1-1403</t>
  </si>
  <si>
    <t>2-1403</t>
  </si>
  <si>
    <t>2-1412</t>
  </si>
  <si>
    <t>1-1412</t>
  </si>
  <si>
    <t>1-1351</t>
  </si>
  <si>
    <t>2-1351</t>
  </si>
  <si>
    <t>2-1340</t>
  </si>
  <si>
    <t>1-1340</t>
  </si>
  <si>
    <t>1-1341</t>
  </si>
  <si>
    <t>2-1341</t>
  </si>
  <si>
    <t>2-1352</t>
  </si>
  <si>
    <t>1-1352</t>
  </si>
  <si>
    <t>Do  Nedakonic</t>
  </si>
  <si>
    <t>Z  Nedakonic</t>
  </si>
  <si>
    <t>směr :  Huštěnovice  //  Nedakonice</t>
  </si>
  <si>
    <t>Km  138,015</t>
  </si>
  <si>
    <t>Km  138,015  =  7,065</t>
  </si>
  <si>
    <t>vým. zámek,  klíč LVk 1 / 2 držen v EMZ v kolejišti</t>
  </si>
  <si>
    <t>vým. zámek,  klíč B1b / 7 držen v EMZ v kolejišti</t>
  </si>
  <si>
    <t>Huštěnovické  zhlaví</t>
  </si>
  <si>
    <t>S 3</t>
  </si>
  <si>
    <t>S 4</t>
  </si>
  <si>
    <t>S 5</t>
  </si>
  <si>
    <t>S 6a</t>
  </si>
  <si>
    <t>S 8</t>
  </si>
  <si>
    <t>Lc 4</t>
  </si>
  <si>
    <t>Lc 5</t>
  </si>
  <si>
    <t>Lc 6a</t>
  </si>
  <si>
    <t>Sc 5a</t>
  </si>
  <si>
    <t>Se 24</t>
  </si>
  <si>
    <t>Se 25</t>
  </si>
  <si>
    <t>L 5a</t>
  </si>
  <si>
    <t>L 7a</t>
  </si>
  <si>
    <t>Z Uh. Hradiště</t>
  </si>
  <si>
    <t>Sc 101</t>
  </si>
  <si>
    <t>Sc 102</t>
  </si>
  <si>
    <t>Sc 103</t>
  </si>
  <si>
    <t>Sc 105</t>
  </si>
  <si>
    <t>Sc 107</t>
  </si>
  <si>
    <t>Sc 109</t>
  </si>
  <si>
    <t>L 101</t>
  </si>
  <si>
    <t>L 102</t>
  </si>
  <si>
    <t>L 103</t>
  </si>
  <si>
    <t>L 105</t>
  </si>
  <si>
    <t>L 107</t>
  </si>
  <si>
    <t>L 109</t>
  </si>
  <si>
    <t>Sc 103a</t>
  </si>
  <si>
    <t>Sc 105a</t>
  </si>
  <si>
    <t>L 103a</t>
  </si>
  <si>
    <t>L 105a</t>
  </si>
  <si>
    <t>B 1</t>
  </si>
  <si>
    <t>5 a</t>
  </si>
  <si>
    <t>6 a</t>
  </si>
  <si>
    <t>103 a</t>
  </si>
  <si>
    <t>105 a</t>
  </si>
  <si>
    <t>2 + 6</t>
  </si>
  <si>
    <t>č. II,  úrovňové, jednostranné vnitřní</t>
  </si>
  <si>
    <t>č.IV,  mimoúrovňové, ostrovní</t>
  </si>
  <si>
    <t>( podchod v km 137,943 )</t>
  </si>
  <si>
    <t>AH - 88a ( bez návěstního bodu )</t>
  </si>
  <si>
    <t>FVk 1</t>
  </si>
  <si>
    <t>Vlečka</t>
  </si>
  <si>
    <t>Vk 2</t>
  </si>
  <si>
    <t>Vk 3</t>
  </si>
  <si>
    <t>Vk 4</t>
  </si>
  <si>
    <t>Vk 5</t>
  </si>
  <si>
    <t xml:space="preserve">   Sc 103</t>
  </si>
  <si>
    <t xml:space="preserve">    Sc 101</t>
  </si>
  <si>
    <t>Vjezd - odjezd - průjezd  mimo směr Nedakonice,  NTV</t>
  </si>
  <si>
    <t xml:space="preserve">L 105a   </t>
  </si>
  <si>
    <t>vleč.</t>
  </si>
  <si>
    <t>vým. zámek v závislosti na v.č. B1b</t>
  </si>
  <si>
    <t>LVk 1</t>
  </si>
  <si>
    <t>EZ</t>
  </si>
  <si>
    <t>( LVk 1 / 2 )</t>
  </si>
  <si>
    <t>B1</t>
  </si>
  <si>
    <t>( B1b / 7 )</t>
  </si>
  <si>
    <t>CVk 1</t>
  </si>
  <si>
    <t>PSt.1</t>
  </si>
  <si>
    <t>Přijímací  budova</t>
  </si>
  <si>
    <t>podchod v km 137,943</t>
  </si>
  <si>
    <t>COLORLAK</t>
  </si>
  <si>
    <t>FERROMORAVIA</t>
  </si>
  <si>
    <t>Ferona</t>
  </si>
  <si>
    <t>KOVOSTEEL</t>
  </si>
  <si>
    <t>( 13, 14, 15, 16 )</t>
  </si>
  <si>
    <t>137,124</t>
  </si>
  <si>
    <t>( 5 + 5a  =  638 m )</t>
  </si>
  <si>
    <t>( 6a + 6  =  693 m )</t>
  </si>
  <si>
    <t>( 103 + 103a  =  538 m )</t>
  </si>
  <si>
    <t>( 105 + 105a  =  651 m )</t>
  </si>
  <si>
    <t>SENA</t>
  </si>
  <si>
    <t>C</t>
  </si>
  <si>
    <t>JPg</t>
  </si>
  <si>
    <t>VIII.  /  2008</t>
  </si>
  <si>
    <t>Vjezdové / odjezdové rychlosti :</t>
  </si>
  <si>
    <t>v pokračování traťové koleje - rychlost traťová s místním omezením</t>
  </si>
  <si>
    <t>při jízdě do odbočky - není-li uvedeno jinak, rychlost 50 km/h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</si>
  <si>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</si>
  <si>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</si>
  <si>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</si>
  <si>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Nedakonické  zhlaví</t>
  </si>
  <si>
    <t>Vjezd - odjezd - průjezd  mimo směr Uherské Hradiště,  NTV</t>
  </si>
  <si>
    <t>Se 9 *</t>
  </si>
  <si>
    <t>návěstidlo umístěno vlevo od koleje 3v</t>
  </si>
  <si>
    <t xml:space="preserve">  Vk 1</t>
  </si>
  <si>
    <t xml:space="preserve">Se 24    </t>
  </si>
  <si>
    <r>
      <t>Vk 6</t>
    </r>
    <r>
      <rPr>
        <sz val="10"/>
        <color indexed="12"/>
        <rFont val="Arial"/>
        <family val="2"/>
      </rPr>
      <t xml:space="preserve">      Se 36</t>
    </r>
  </si>
  <si>
    <t xml:space="preserve">    Sc 105a</t>
  </si>
  <si>
    <t xml:space="preserve">L 107     </t>
  </si>
  <si>
    <t>2, 4, 6a, 8</t>
  </si>
  <si>
    <t>k.č. 4</t>
  </si>
  <si>
    <t>2, 6, 8</t>
  </si>
  <si>
    <t>k.č. 101, 103a, 105 a</t>
  </si>
  <si>
    <t>k.č. 103a, 105 a</t>
  </si>
  <si>
    <t>traťové  koleje  č. 1</t>
  </si>
  <si>
    <t>TK  směr  Uh. Hradiště</t>
  </si>
  <si>
    <t>v.č. 44, 43</t>
  </si>
  <si>
    <t>přes  koleje  //  vyhybky</t>
  </si>
  <si>
    <t>vým. zámek,  klíč CVk 1 / 19 v úsvhově u výpravčího</t>
  </si>
  <si>
    <t>Účelové koleje SDC</t>
  </si>
  <si>
    <t>PSt.2 :</t>
  </si>
  <si>
    <t>PSt.3 :</t>
  </si>
  <si>
    <t>PSt.4 :</t>
  </si>
  <si>
    <t>38, 40, 42</t>
  </si>
  <si>
    <t>33, 35, 38, 40, 42</t>
  </si>
  <si>
    <t>33, 34, 35, 38, 39, 40, 42</t>
  </si>
  <si>
    <t>č. V,  úrovňové, vnější</t>
  </si>
  <si>
    <t>v.č. 3, 4</t>
  </si>
  <si>
    <t>traťové  koleje  č. 1 +  2</t>
  </si>
  <si>
    <t>1, 3, 5a, 7a</t>
  </si>
  <si>
    <t>3, 5a, 7a</t>
  </si>
  <si>
    <t>k.č. 103, 105, 107, 109</t>
  </si>
  <si>
    <t>var. 103, 105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</si>
</sst>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8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4"/>
      <name val="Arial"/>
      <family val="0"/>
    </font>
    <font>
      <b/>
      <sz val="10"/>
      <color indexed="11"/>
      <name val="Arial"/>
      <family val="2"/>
    </font>
    <font>
      <b/>
      <u val="single"/>
      <sz val="10"/>
      <color indexed="11"/>
      <name val="Arial"/>
      <family val="2"/>
    </font>
    <font>
      <b/>
      <i/>
      <u val="single"/>
      <sz val="10"/>
      <color indexed="11"/>
      <name val="Arial"/>
      <family val="2"/>
    </font>
    <font>
      <b/>
      <i/>
      <sz val="10"/>
      <color indexed="11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i/>
      <sz val="12"/>
      <name val="Arial CE"/>
      <family val="0"/>
    </font>
    <font>
      <sz val="11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0"/>
      <name val="Times New Roman CE"/>
      <family val="0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i/>
      <sz val="11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sz val="10"/>
      <color indexed="10"/>
      <name val="Arial"/>
      <family val="0"/>
    </font>
    <font>
      <sz val="9"/>
      <color indexed="10"/>
      <name val="Arial"/>
      <family val="0"/>
    </font>
    <font>
      <b/>
      <sz val="12"/>
      <color indexed="10"/>
      <name val="Arial"/>
      <family val="2"/>
    </font>
    <font>
      <b/>
      <sz val="12"/>
      <name val="CG Times"/>
      <family val="1"/>
    </font>
    <font>
      <b/>
      <i/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b/>
      <sz val="12"/>
      <color indexed="10"/>
      <name val="Arial CE"/>
      <family val="0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9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5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7" fillId="0" borderId="0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0" borderId="45" xfId="0" applyBorder="1" applyAlignment="1">
      <alignment/>
    </xf>
    <xf numFmtId="165" fontId="3" fillId="0" borderId="1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8" fillId="0" borderId="18" xfId="0" applyNumberFormat="1" applyFont="1" applyBorder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50" xfId="0" applyFill="1" applyBorder="1" applyAlignment="1">
      <alignment/>
    </xf>
    <xf numFmtId="0" fontId="0" fillId="0" borderId="51" xfId="0" applyBorder="1" applyAlignment="1">
      <alignment/>
    </xf>
    <xf numFmtId="0" fontId="27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5" fontId="28" fillId="0" borderId="9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3" borderId="53" xfId="0" applyFill="1" applyBorder="1" applyAlignment="1">
      <alignment/>
    </xf>
    <xf numFmtId="0" fontId="0" fillId="3" borderId="54" xfId="0" applyFill="1" applyBorder="1" applyAlignment="1">
      <alignment/>
    </xf>
    <xf numFmtId="0" fontId="2" fillId="3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3" borderId="55" xfId="0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0" fillId="0" borderId="0" xfId="22" applyFont="1" applyAlignment="1">
      <alignment/>
      <protection/>
    </xf>
    <xf numFmtId="0" fontId="40" fillId="0" borderId="0" xfId="22" applyFont="1" applyBorder="1" applyAlignment="1">
      <alignment/>
      <protection/>
    </xf>
    <xf numFmtId="0" fontId="17" fillId="0" borderId="0" xfId="22">
      <alignment/>
      <protection/>
    </xf>
    <xf numFmtId="0" fontId="17" fillId="0" borderId="0" xfId="22" applyBorder="1">
      <alignment/>
      <protection/>
    </xf>
    <xf numFmtId="0" fontId="17" fillId="0" borderId="0" xfId="22" applyAlignment="1">
      <alignment/>
      <protection/>
    </xf>
    <xf numFmtId="0" fontId="17" fillId="0" borderId="0" xfId="22" applyFont="1" applyBorder="1" applyAlignment="1">
      <alignment/>
      <protection/>
    </xf>
    <xf numFmtId="0" fontId="17" fillId="0" borderId="0" xfId="22" applyBorder="1" applyAlignment="1">
      <alignment/>
      <protection/>
    </xf>
    <xf numFmtId="0" fontId="17" fillId="0" borderId="0" xfId="22" applyFont="1" applyBorder="1" applyAlignment="1">
      <alignment vertical="center"/>
      <protection/>
    </xf>
    <xf numFmtId="0" fontId="17" fillId="0" borderId="0" xfId="22" applyFont="1" applyAlignment="1">
      <alignment/>
      <protection/>
    </xf>
    <xf numFmtId="0" fontId="17" fillId="0" borderId="0" xfId="22" applyAlignment="1">
      <alignment vertical="center"/>
      <protection/>
    </xf>
    <xf numFmtId="0" fontId="41" fillId="0" borderId="0" xfId="22" applyFont="1" applyAlignment="1">
      <alignment horizontal="center" vertical="center"/>
      <protection/>
    </xf>
    <xf numFmtId="0" fontId="41" fillId="0" borderId="0" xfId="22" applyFont="1" applyBorder="1" applyAlignment="1">
      <alignment horizontal="left" vertical="center"/>
      <protection/>
    </xf>
    <xf numFmtId="0" fontId="17" fillId="0" borderId="0" xfId="22" applyBorder="1" applyAlignment="1">
      <alignment vertical="center"/>
      <protection/>
    </xf>
    <xf numFmtId="49" fontId="42" fillId="0" borderId="0" xfId="22" applyNumberFormat="1" applyFont="1" applyBorder="1" applyAlignment="1">
      <alignment horizontal="center" vertical="center"/>
      <protection/>
    </xf>
    <xf numFmtId="0" fontId="17" fillId="0" borderId="0" xfId="22" applyAlignment="1">
      <alignment horizontal="center" vertical="center"/>
      <protection/>
    </xf>
    <xf numFmtId="0" fontId="43" fillId="0" borderId="0" xfId="22" applyFont="1" applyBorder="1" applyAlignment="1">
      <alignment vertical="center"/>
      <protection/>
    </xf>
    <xf numFmtId="0" fontId="41" fillId="0" borderId="0" xfId="22" applyFont="1" applyAlignment="1">
      <alignment horizontal="right" vertical="center"/>
      <protection/>
    </xf>
    <xf numFmtId="0" fontId="44" fillId="0" borderId="0" xfId="22" applyFont="1" applyAlignment="1">
      <alignment horizontal="right" vertical="center"/>
      <protection/>
    </xf>
    <xf numFmtId="0" fontId="44" fillId="0" borderId="0" xfId="22" applyFont="1" applyAlignment="1">
      <alignment horizontal="center" vertical="center"/>
      <protection/>
    </xf>
    <xf numFmtId="0" fontId="40" fillId="0" borderId="0" xfId="22" applyFont="1" applyAlignment="1">
      <alignment vertical="center"/>
      <protection/>
    </xf>
    <xf numFmtId="0" fontId="40" fillId="0" borderId="0" xfId="22" applyFont="1" applyAlignment="1" quotePrefix="1">
      <alignment vertical="center"/>
      <protection/>
    </xf>
    <xf numFmtId="0" fontId="40" fillId="0" borderId="0" xfId="22" applyFont="1" applyBorder="1" applyAlignment="1">
      <alignment vertical="center"/>
      <protection/>
    </xf>
    <xf numFmtId="49" fontId="45" fillId="0" borderId="0" xfId="22" applyNumberFormat="1" applyFont="1" applyBorder="1" applyAlignment="1">
      <alignment vertical="center"/>
      <protection/>
    </xf>
    <xf numFmtId="0" fontId="40" fillId="0" borderId="0" xfId="22" applyFont="1" applyBorder="1" applyAlignment="1">
      <alignment vertical="center"/>
      <protection/>
    </xf>
    <xf numFmtId="0" fontId="17" fillId="2" borderId="56" xfId="22" applyFont="1" applyFill="1" applyBorder="1" applyAlignment="1">
      <alignment vertical="center"/>
      <protection/>
    </xf>
    <xf numFmtId="0" fontId="17" fillId="2" borderId="57" xfId="22" applyFont="1" applyFill="1" applyBorder="1" applyAlignment="1">
      <alignment vertical="center"/>
      <protection/>
    </xf>
    <xf numFmtId="0" fontId="17" fillId="2" borderId="57" xfId="22" applyFont="1" applyFill="1" applyBorder="1" applyAlignment="1" quotePrefix="1">
      <alignment vertical="center"/>
      <protection/>
    </xf>
    <xf numFmtId="165" fontId="17" fillId="2" borderId="57" xfId="22" applyNumberFormat="1" applyFont="1" applyFill="1" applyBorder="1" applyAlignment="1">
      <alignment vertical="center"/>
      <protection/>
    </xf>
    <xf numFmtId="0" fontId="17" fillId="2" borderId="58" xfId="22" applyFont="1" applyFill="1" applyBorder="1" applyAlignment="1">
      <alignment vertical="center"/>
      <protection/>
    </xf>
    <xf numFmtId="0" fontId="17" fillId="2" borderId="8" xfId="22" applyFont="1" applyFill="1" applyBorder="1" applyAlignment="1">
      <alignment vertical="center"/>
      <protection/>
    </xf>
    <xf numFmtId="0" fontId="17" fillId="0" borderId="3" xfId="22" applyBorder="1" applyAlignment="1">
      <alignment horizontal="center"/>
      <protection/>
    </xf>
    <xf numFmtId="0" fontId="17" fillId="0" borderId="59" xfId="22" applyBorder="1">
      <alignment/>
      <protection/>
    </xf>
    <xf numFmtId="0" fontId="17" fillId="0" borderId="59" xfId="22" applyFont="1" applyBorder="1" applyAlignment="1">
      <alignment horizontal="center" vertical="center"/>
      <protection/>
    </xf>
    <xf numFmtId="0" fontId="17" fillId="0" borderId="59" xfId="22" applyBorder="1" applyAlignment="1">
      <alignment horizontal="center" vertical="center"/>
      <protection/>
    </xf>
    <xf numFmtId="0" fontId="17" fillId="0" borderId="2" xfId="22" applyFont="1" applyBorder="1" applyAlignment="1">
      <alignment vertical="center"/>
      <protection/>
    </xf>
    <xf numFmtId="0" fontId="17" fillId="2" borderId="9" xfId="22" applyFill="1" applyBorder="1" applyAlignment="1">
      <alignment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7" fillId="3" borderId="0" xfId="22" applyFont="1" applyFill="1" applyBorder="1" applyAlignment="1">
      <alignment horizontal="center" vertical="center"/>
      <protection/>
    </xf>
    <xf numFmtId="0" fontId="47" fillId="3" borderId="0" xfId="22" applyFont="1" applyFill="1" applyBorder="1" applyAlignment="1">
      <alignment horizontal="center" vertical="center"/>
      <protection/>
    </xf>
    <xf numFmtId="0" fontId="17" fillId="0" borderId="1" xfId="22" applyFont="1" applyBorder="1" applyAlignment="1">
      <alignment horizontal="center" vertical="center"/>
      <protection/>
    </xf>
    <xf numFmtId="0" fontId="48" fillId="0" borderId="0" xfId="20" applyFont="1" applyFill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7" fillId="0" borderId="0" xfId="22" applyBorder="1" applyAlignment="1">
      <alignment horizontal="center" vertical="center"/>
      <protection/>
    </xf>
    <xf numFmtId="0" fontId="17" fillId="0" borderId="60" xfId="22" applyFont="1" applyBorder="1" applyAlignment="1">
      <alignment horizontal="center" vertical="center"/>
      <protection/>
    </xf>
    <xf numFmtId="0" fontId="17" fillId="0" borderId="61" xfId="22" applyFont="1" applyBorder="1" applyAlignment="1">
      <alignment horizontal="center" vertical="center"/>
      <protection/>
    </xf>
    <xf numFmtId="0" fontId="17" fillId="0" borderId="62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/>
      <protection/>
    </xf>
    <xf numFmtId="0" fontId="17" fillId="0" borderId="0" xfId="22" applyFont="1" applyBorder="1" applyAlignment="1">
      <alignment horizontal="center"/>
      <protection/>
    </xf>
    <xf numFmtId="0" fontId="17" fillId="0" borderId="63" xfId="22" applyFont="1" applyBorder="1" applyAlignment="1">
      <alignment horizontal="center" vertical="center"/>
      <protection/>
    </xf>
    <xf numFmtId="0" fontId="17" fillId="0" borderId="64" xfId="22" applyFont="1" applyBorder="1" applyAlignment="1">
      <alignment horizontal="center" vertical="center"/>
      <protection/>
    </xf>
    <xf numFmtId="0" fontId="17" fillId="2" borderId="0" xfId="22" applyFont="1" applyFill="1" applyBorder="1" applyAlignment="1">
      <alignment vertical="center"/>
      <protection/>
    </xf>
    <xf numFmtId="0" fontId="17" fillId="2" borderId="0" xfId="22" applyFill="1" applyBorder="1" applyAlignment="1">
      <alignment vertical="center"/>
      <protection/>
    </xf>
    <xf numFmtId="0" fontId="49" fillId="2" borderId="0" xfId="22" applyFont="1" applyFill="1" applyBorder="1" applyAlignment="1">
      <alignment horizontal="left" vertical="center"/>
      <protection/>
    </xf>
    <xf numFmtId="0" fontId="17" fillId="2" borderId="0" xfId="22" applyFont="1" applyFill="1" applyBorder="1" applyAlignment="1">
      <alignment vertical="center"/>
      <protection/>
    </xf>
    <xf numFmtId="0" fontId="17" fillId="0" borderId="3" xfId="22" applyFont="1" applyFill="1" applyBorder="1" applyAlignment="1">
      <alignment horizontal="center"/>
      <protection/>
    </xf>
    <xf numFmtId="0" fontId="17" fillId="0" borderId="45" xfId="22" applyFont="1" applyFill="1" applyBorder="1" applyAlignment="1">
      <alignment horizontal="center"/>
      <protection/>
    </xf>
    <xf numFmtId="0" fontId="17" fillId="0" borderId="59" xfId="22" applyFont="1" applyBorder="1" applyAlignment="1">
      <alignment vertical="center"/>
      <protection/>
    </xf>
    <xf numFmtId="0" fontId="17" fillId="0" borderId="59" xfId="22" applyFont="1" applyBorder="1" applyAlignment="1">
      <alignment horizontal="center" vertical="center"/>
      <protection/>
    </xf>
    <xf numFmtId="0" fontId="17" fillId="0" borderId="0" xfId="22" applyFont="1" applyFill="1" applyBorder="1" applyAlignment="1">
      <alignment horizontal="center" vertical="center"/>
      <protection/>
    </xf>
    <xf numFmtId="0" fontId="17" fillId="0" borderId="1" xfId="22" applyFont="1" applyFill="1" applyBorder="1" applyAlignment="1">
      <alignment horizontal="center" vertical="center"/>
      <protection/>
    </xf>
    <xf numFmtId="0" fontId="54" fillId="3" borderId="0" xfId="22" applyFont="1" applyFill="1" applyBorder="1" applyAlignment="1">
      <alignment horizontal="center" vertical="center"/>
      <protection/>
    </xf>
    <xf numFmtId="0" fontId="17" fillId="2" borderId="9" xfId="22" applyFill="1" applyBorder="1" applyAlignment="1">
      <alignment horizontal="center" vertical="center"/>
      <protection/>
    </xf>
    <xf numFmtId="0" fontId="46" fillId="0" borderId="60" xfId="22" applyFont="1" applyFill="1" applyBorder="1" applyAlignment="1">
      <alignment horizontal="center" vertical="top"/>
      <protection/>
    </xf>
    <xf numFmtId="0" fontId="46" fillId="0" borderId="65" xfId="22" applyFont="1" applyFill="1" applyBorder="1" applyAlignment="1">
      <alignment horizontal="center" vertical="top"/>
      <protection/>
    </xf>
    <xf numFmtId="0" fontId="48" fillId="0" borderId="61" xfId="22" applyFont="1" applyFill="1" applyBorder="1" applyAlignment="1">
      <alignment horizontal="center" vertical="center"/>
      <protection/>
    </xf>
    <xf numFmtId="0" fontId="48" fillId="0" borderId="62" xfId="22" applyFont="1" applyFill="1" applyBorder="1" applyAlignment="1">
      <alignment horizontal="center" vertical="center"/>
      <protection/>
    </xf>
    <xf numFmtId="0" fontId="17" fillId="0" borderId="66" xfId="22" applyFont="1" applyBorder="1" applyAlignment="1">
      <alignment horizontal="center" vertical="center"/>
      <protection/>
    </xf>
    <xf numFmtId="0" fontId="49" fillId="0" borderId="66" xfId="22" applyFont="1" applyBorder="1" applyAlignment="1">
      <alignment horizontal="center" vertical="center"/>
      <protection/>
    </xf>
    <xf numFmtId="0" fontId="17" fillId="0" borderId="67" xfId="22" applyFont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/>
      <protection/>
    </xf>
    <xf numFmtId="0" fontId="48" fillId="0" borderId="0" xfId="22" applyFont="1" applyBorder="1" applyAlignment="1">
      <alignment horizontal="center"/>
      <protection/>
    </xf>
    <xf numFmtId="0" fontId="49" fillId="0" borderId="68" xfId="22" applyFont="1" applyFill="1" applyBorder="1" applyAlignment="1">
      <alignment horizontal="center"/>
      <protection/>
    </xf>
    <xf numFmtId="0" fontId="17" fillId="0" borderId="69" xfId="22" applyFont="1" applyFill="1" applyBorder="1" applyAlignment="1">
      <alignment horizontal="center"/>
      <protection/>
    </xf>
    <xf numFmtId="0" fontId="17" fillId="0" borderId="63" xfId="22" applyFont="1" applyBorder="1" applyAlignment="1">
      <alignment horizontal="center" vertical="center"/>
      <protection/>
    </xf>
    <xf numFmtId="0" fontId="48" fillId="0" borderId="63" xfId="22" applyFont="1" applyBorder="1" applyAlignment="1">
      <alignment horizontal="center" vertical="center"/>
      <protection/>
    </xf>
    <xf numFmtId="0" fontId="49" fillId="0" borderId="63" xfId="22" applyFont="1" applyFill="1" applyBorder="1" applyAlignment="1">
      <alignment horizontal="center" vertical="center"/>
      <protection/>
    </xf>
    <xf numFmtId="0" fontId="17" fillId="0" borderId="64" xfId="22" applyFont="1" applyFill="1" applyBorder="1" applyAlignment="1">
      <alignment horizontal="center" vertical="center"/>
      <protection/>
    </xf>
    <xf numFmtId="0" fontId="17" fillId="2" borderId="8" xfId="22" applyFill="1" applyBorder="1" applyAlignment="1">
      <alignment horizontal="center" vertical="center"/>
      <protection/>
    </xf>
    <xf numFmtId="0" fontId="17" fillId="6" borderId="70" xfId="22" applyFont="1" applyFill="1" applyBorder="1" applyAlignment="1">
      <alignment horizontal="center" vertical="center"/>
      <protection/>
    </xf>
    <xf numFmtId="0" fontId="17" fillId="6" borderId="71" xfId="22" applyFont="1" applyFill="1" applyBorder="1" applyAlignment="1">
      <alignment horizontal="center" vertical="center"/>
      <protection/>
    </xf>
    <xf numFmtId="0" fontId="55" fillId="6" borderId="71" xfId="22" applyFont="1" applyFill="1" applyBorder="1" applyAlignment="1">
      <alignment horizontal="center" vertical="center"/>
      <protection/>
    </xf>
    <xf numFmtId="0" fontId="17" fillId="6" borderId="71" xfId="22" applyFont="1" applyFill="1" applyBorder="1" applyAlignment="1" quotePrefix="1">
      <alignment horizontal="center" vertical="center"/>
      <protection/>
    </xf>
    <xf numFmtId="0" fontId="17" fillId="6" borderId="72" xfId="22" applyFont="1" applyFill="1" applyBorder="1" applyAlignment="1">
      <alignment horizontal="center" vertical="center"/>
      <protection/>
    </xf>
    <xf numFmtId="0" fontId="49" fillId="6" borderId="23" xfId="22" applyFont="1" applyFill="1" applyBorder="1" applyAlignment="1">
      <alignment horizontal="center" vertical="center"/>
      <protection/>
    </xf>
    <xf numFmtId="0" fontId="49" fillId="6" borderId="52" xfId="22" applyFont="1" applyFill="1" applyBorder="1" applyAlignment="1">
      <alignment horizontal="center" vertical="center"/>
      <protection/>
    </xf>
    <xf numFmtId="0" fontId="49" fillId="6" borderId="73" xfId="22" applyFont="1" applyFill="1" applyBorder="1" applyAlignment="1">
      <alignment horizontal="center" vertical="center"/>
      <protection/>
    </xf>
    <xf numFmtId="0" fontId="17" fillId="6" borderId="74" xfId="22" applyFont="1" applyFill="1" applyBorder="1" applyAlignment="1">
      <alignment vertical="center"/>
      <protection/>
    </xf>
    <xf numFmtId="0" fontId="17" fillId="6" borderId="75" xfId="22" applyFont="1" applyFill="1" applyBorder="1" applyAlignment="1">
      <alignment vertical="center"/>
      <protection/>
    </xf>
    <xf numFmtId="0" fontId="49" fillId="6" borderId="75" xfId="22" applyFont="1" applyFill="1" applyBorder="1" applyAlignment="1">
      <alignment horizontal="center" vertical="center"/>
      <protection/>
    </xf>
    <xf numFmtId="0" fontId="17" fillId="6" borderId="76" xfId="22" applyFont="1" applyFill="1" applyBorder="1" applyAlignment="1">
      <alignment vertical="center"/>
      <protection/>
    </xf>
    <xf numFmtId="49" fontId="17" fillId="0" borderId="34" xfId="22" applyNumberFormat="1" applyFont="1" applyBorder="1" applyAlignment="1">
      <alignment horizontal="center" vertical="center"/>
      <protection/>
    </xf>
    <xf numFmtId="165" fontId="17" fillId="0" borderId="18" xfId="22" applyNumberFormat="1" applyFont="1" applyBorder="1" applyAlignment="1">
      <alignment horizontal="center" vertical="center"/>
      <protection/>
    </xf>
    <xf numFmtId="165" fontId="17" fillId="0" borderId="18" xfId="22" applyNumberFormat="1" applyFont="1" applyBorder="1" applyAlignment="1">
      <alignment horizontal="center" vertical="center"/>
      <protection/>
    </xf>
    <xf numFmtId="1" fontId="17" fillId="0" borderId="1" xfId="22" applyNumberFormat="1" applyFont="1" applyBorder="1" applyAlignment="1">
      <alignment horizontal="center" vertical="center"/>
      <protection/>
    </xf>
    <xf numFmtId="1" fontId="17" fillId="0" borderId="4" xfId="22" applyNumberFormat="1" applyFont="1" applyBorder="1" applyAlignment="1">
      <alignment vertical="center"/>
      <protection/>
    </xf>
    <xf numFmtId="0" fontId="17" fillId="0" borderId="0" xfId="22" applyFont="1" applyBorder="1">
      <alignment/>
      <protection/>
    </xf>
    <xf numFmtId="1" fontId="56" fillId="0" borderId="0" xfId="22" applyNumberFormat="1" applyFont="1" applyBorder="1" applyAlignment="1">
      <alignment horizontal="center" vertical="center"/>
      <protection/>
    </xf>
    <xf numFmtId="1" fontId="56" fillId="0" borderId="0" xfId="22" applyNumberFormat="1" applyFont="1" applyBorder="1" applyAlignment="1">
      <alignment vertical="center"/>
      <protection/>
    </xf>
    <xf numFmtId="0" fontId="17" fillId="0" borderId="1" xfId="22" applyFont="1" applyBorder="1">
      <alignment/>
      <protection/>
    </xf>
    <xf numFmtId="0" fontId="17" fillId="2" borderId="9" xfId="22" applyFont="1" applyFill="1" applyBorder="1" applyAlignment="1">
      <alignment vertical="center"/>
      <protection/>
    </xf>
    <xf numFmtId="0" fontId="17" fillId="0" borderId="0" xfId="22" applyFont="1" applyAlignment="1">
      <alignment horizontal="center" vertical="center"/>
      <protection/>
    </xf>
    <xf numFmtId="49" fontId="57" fillId="0" borderId="34" xfId="22" applyNumberFormat="1" applyFont="1" applyBorder="1" applyAlignment="1">
      <alignment horizontal="center" vertical="center"/>
      <protection/>
    </xf>
    <xf numFmtId="0" fontId="58" fillId="0" borderId="0" xfId="21" applyFont="1" applyBorder="1" applyAlignment="1">
      <alignment horizontal="center" vertical="center"/>
      <protection/>
    </xf>
    <xf numFmtId="0" fontId="17" fillId="2" borderId="8" xfId="22" applyFont="1" applyFill="1" applyBorder="1" applyAlignment="1">
      <alignment horizontal="center" vertical="center"/>
      <protection/>
    </xf>
    <xf numFmtId="1" fontId="17" fillId="0" borderId="1" xfId="22" applyNumberFormat="1" applyFont="1" applyFill="1" applyBorder="1" applyAlignment="1">
      <alignment horizontal="center" vertical="center"/>
      <protection/>
    </xf>
    <xf numFmtId="0" fontId="17" fillId="0" borderId="0" xfId="22" applyFont="1">
      <alignment/>
      <protection/>
    </xf>
    <xf numFmtId="1" fontId="52" fillId="0" borderId="0" xfId="21" applyNumberFormat="1" applyFont="1" applyBorder="1" applyAlignment="1">
      <alignment horizontal="center" vertical="center"/>
      <protection/>
    </xf>
    <xf numFmtId="49" fontId="17" fillId="0" borderId="77" xfId="22" applyNumberFormat="1" applyFont="1" applyBorder="1" applyAlignment="1">
      <alignment vertical="center"/>
      <protection/>
    </xf>
    <xf numFmtId="165" fontId="17" fillId="0" borderId="78" xfId="22" applyNumberFormat="1" applyFont="1" applyBorder="1" applyAlignment="1">
      <alignment vertical="center"/>
      <protection/>
    </xf>
    <xf numFmtId="165" fontId="17" fillId="0" borderId="78" xfId="22" applyNumberFormat="1" applyFont="1" applyBorder="1" applyAlignment="1">
      <alignment vertical="center"/>
      <protection/>
    </xf>
    <xf numFmtId="1" fontId="17" fillId="0" borderId="64" xfId="22" applyNumberFormat="1" applyFont="1" applyBorder="1" applyAlignment="1">
      <alignment vertical="center"/>
      <protection/>
    </xf>
    <xf numFmtId="1" fontId="17" fillId="0" borderId="79" xfId="22" applyNumberFormat="1" applyFont="1" applyBorder="1" applyAlignment="1">
      <alignment vertical="center"/>
      <protection/>
    </xf>
    <xf numFmtId="1" fontId="17" fillId="0" borderId="63" xfId="22" applyNumberFormat="1" applyFont="1" applyBorder="1" applyAlignment="1">
      <alignment vertical="center"/>
      <protection/>
    </xf>
    <xf numFmtId="0" fontId="17" fillId="2" borderId="10" xfId="22" applyFill="1" applyBorder="1" applyAlignment="1">
      <alignment horizontal="center" vertical="center"/>
      <protection/>
    </xf>
    <xf numFmtId="0" fontId="17" fillId="2" borderId="12" xfId="22" applyFill="1" applyBorder="1" applyAlignment="1">
      <alignment vertical="center"/>
      <protection/>
    </xf>
    <xf numFmtId="0" fontId="17" fillId="2" borderId="14" xfId="22" applyFill="1" applyBorder="1" applyAlignment="1">
      <alignment vertical="center"/>
      <protection/>
    </xf>
    <xf numFmtId="0" fontId="17" fillId="0" borderId="0" xfId="22" applyAlignment="1">
      <alignment horizontal="center"/>
      <protection/>
    </xf>
    <xf numFmtId="0" fontId="17" fillId="2" borderId="8" xfId="22" applyFill="1" applyBorder="1" applyAlignment="1">
      <alignment vertical="center"/>
      <protection/>
    </xf>
    <xf numFmtId="0" fontId="17" fillId="2" borderId="8" xfId="22" applyFont="1" applyFill="1" applyBorder="1" applyAlignment="1">
      <alignment vertical="center"/>
      <protection/>
    </xf>
    <xf numFmtId="0" fontId="17" fillId="0" borderId="0" xfId="22" applyFont="1">
      <alignment/>
      <protection/>
    </xf>
    <xf numFmtId="1" fontId="17" fillId="0" borderId="4" xfId="22" applyNumberFormat="1" applyFont="1" applyBorder="1" applyAlignment="1">
      <alignment horizontal="center" vertical="center"/>
      <protection/>
    </xf>
    <xf numFmtId="1" fontId="17" fillId="0" borderId="0" xfId="22" applyNumberFormat="1" applyFont="1" applyBorder="1" applyAlignment="1">
      <alignment horizontal="center" vertical="center"/>
      <protection/>
    </xf>
    <xf numFmtId="0" fontId="17" fillId="0" borderId="1" xfId="22" applyFont="1" applyBorder="1" applyAlignment="1">
      <alignment horizontal="center" vertical="center"/>
      <protection/>
    </xf>
    <xf numFmtId="0" fontId="59" fillId="0" borderId="0" xfId="22" applyFont="1" applyBorder="1" applyAlignment="1">
      <alignment horizontal="center" vertical="center"/>
      <protection/>
    </xf>
    <xf numFmtId="0" fontId="17" fillId="0" borderId="1" xfId="22" applyBorder="1" applyAlignment="1">
      <alignment horizontal="center" vertical="center"/>
      <protection/>
    </xf>
    <xf numFmtId="0" fontId="17" fillId="0" borderId="1" xfId="22" applyFill="1" applyBorder="1" applyAlignment="1">
      <alignment horizontal="center" vertical="center"/>
      <protection/>
    </xf>
    <xf numFmtId="0" fontId="58" fillId="0" borderId="0" xfId="22" applyFont="1" applyBorder="1" applyAlignment="1">
      <alignment horizontal="center" vertical="center"/>
      <protection/>
    </xf>
    <xf numFmtId="0" fontId="43" fillId="0" borderId="0" xfId="22" applyFont="1" applyBorder="1" applyAlignment="1">
      <alignment horizontal="center" vertical="center"/>
      <protection/>
    </xf>
    <xf numFmtId="49" fontId="17" fillId="0" borderId="77" xfId="22" applyNumberFormat="1" applyFont="1" applyBorder="1" applyAlignment="1">
      <alignment horizontal="center" vertical="center"/>
      <protection/>
    </xf>
    <xf numFmtId="165" fontId="17" fillId="0" borderId="78" xfId="22" applyNumberFormat="1" applyFont="1" applyBorder="1" applyAlignment="1">
      <alignment horizontal="center" vertical="center"/>
      <protection/>
    </xf>
    <xf numFmtId="165" fontId="17" fillId="0" borderId="78" xfId="22" applyNumberFormat="1" applyFont="1" applyBorder="1" applyAlignment="1">
      <alignment horizontal="center" vertical="center"/>
      <protection/>
    </xf>
    <xf numFmtId="1" fontId="17" fillId="0" borderId="64" xfId="22" applyNumberFormat="1" applyFont="1" applyBorder="1" applyAlignment="1">
      <alignment horizontal="center" vertical="center"/>
      <protection/>
    </xf>
    <xf numFmtId="1" fontId="17" fillId="0" borderId="79" xfId="22" applyNumberFormat="1" applyFont="1" applyBorder="1" applyAlignment="1">
      <alignment horizontal="center" vertical="center"/>
      <protection/>
    </xf>
    <xf numFmtId="1" fontId="17" fillId="0" borderId="63" xfId="22" applyNumberFormat="1" applyFont="1" applyBorder="1" applyAlignment="1">
      <alignment horizontal="center" vertical="center"/>
      <protection/>
    </xf>
    <xf numFmtId="0" fontId="17" fillId="0" borderId="64" xfId="22" applyFont="1" applyBorder="1" applyAlignment="1">
      <alignment horizontal="center" vertical="center"/>
      <protection/>
    </xf>
    <xf numFmtId="0" fontId="17" fillId="2" borderId="12" xfId="22" applyFont="1" applyFill="1" applyBorder="1" applyAlignment="1">
      <alignment vertical="center"/>
      <protection/>
    </xf>
    <xf numFmtId="0" fontId="17" fillId="0" borderId="69" xfId="22" applyFont="1" applyBorder="1" applyAlignment="1">
      <alignment horizontal="center"/>
      <protection/>
    </xf>
    <xf numFmtId="0" fontId="51" fillId="0" borderId="0" xfId="22" applyNumberFormat="1" applyFont="1" applyBorder="1" applyAlignment="1">
      <alignment horizontal="center" vertical="center"/>
      <protection/>
    </xf>
    <xf numFmtId="0" fontId="60" fillId="0" borderId="0" xfId="22" applyFont="1" applyBorder="1" applyAlignment="1">
      <alignment horizontal="center" vertical="top"/>
      <protection/>
    </xf>
    <xf numFmtId="0" fontId="49" fillId="0" borderId="63" xfId="22" applyFont="1" applyBorder="1" applyAlignment="1">
      <alignment horizontal="center" vertical="center"/>
      <protection/>
    </xf>
    <xf numFmtId="0" fontId="61" fillId="0" borderId="0" xfId="22" applyFont="1" applyBorder="1" applyAlignment="1">
      <alignment horizontal="center" vertical="center"/>
      <protection/>
    </xf>
    <xf numFmtId="0" fontId="53" fillId="0" borderId="0" xfId="22" applyFont="1" applyFill="1" applyBorder="1" applyAlignment="1">
      <alignment horizontal="center" vertical="top"/>
      <protection/>
    </xf>
    <xf numFmtId="0" fontId="48" fillId="0" borderId="0" xfId="22" applyFont="1" applyFill="1" applyBorder="1" applyAlignment="1">
      <alignment horizontal="center"/>
      <protection/>
    </xf>
    <xf numFmtId="165" fontId="35" fillId="0" borderId="18" xfId="0" applyNumberFormat="1" applyFont="1" applyBorder="1" applyAlignment="1">
      <alignment horizontal="center" vertical="center"/>
    </xf>
    <xf numFmtId="0" fontId="57" fillId="0" borderId="34" xfId="22" applyNumberFormat="1" applyFont="1" applyBorder="1" applyAlignment="1">
      <alignment horizontal="center" vertical="center"/>
      <protection/>
    </xf>
    <xf numFmtId="165" fontId="35" fillId="0" borderId="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33" fillId="0" borderId="18" xfId="0" applyNumberFormat="1" applyFont="1" applyBorder="1" applyAlignment="1">
      <alignment horizontal="center" vertical="center"/>
    </xf>
    <xf numFmtId="0" fontId="17" fillId="6" borderId="60" xfId="22" applyFont="1" applyFill="1" applyBorder="1" applyAlignment="1">
      <alignment horizontal="center" vertical="center"/>
      <protection/>
    </xf>
    <xf numFmtId="0" fontId="17" fillId="6" borderId="61" xfId="22" applyFont="1" applyFill="1" applyBorder="1" applyAlignment="1">
      <alignment horizontal="center" vertical="center"/>
      <protection/>
    </xf>
    <xf numFmtId="0" fontId="55" fillId="6" borderId="61" xfId="22" applyFont="1" applyFill="1" applyBorder="1" applyAlignment="1">
      <alignment horizontal="center" vertical="center"/>
      <protection/>
    </xf>
    <xf numFmtId="0" fontId="17" fillId="6" borderId="61" xfId="22" applyFont="1" applyFill="1" applyBorder="1" applyAlignment="1" quotePrefix="1">
      <alignment horizontal="center" vertical="center"/>
      <protection/>
    </xf>
    <xf numFmtId="0" fontId="17" fillId="6" borderId="62" xfId="22" applyFont="1" applyFill="1" applyBorder="1" applyAlignment="1">
      <alignment horizontal="center" vertical="center"/>
      <protection/>
    </xf>
    <xf numFmtId="0" fontId="17" fillId="2" borderId="80" xfId="22" applyFill="1" applyBorder="1" applyAlignment="1">
      <alignment vertical="center"/>
      <protection/>
    </xf>
    <xf numFmtId="165" fontId="55" fillId="0" borderId="18" xfId="22" applyNumberFormat="1" applyFont="1" applyBorder="1" applyAlignment="1">
      <alignment horizontal="center" vertical="center"/>
      <protection/>
    </xf>
    <xf numFmtId="1" fontId="55" fillId="0" borderId="1" xfId="22" applyNumberFormat="1" applyFont="1" applyBorder="1" applyAlignment="1">
      <alignment horizontal="center" vertical="center"/>
      <protection/>
    </xf>
    <xf numFmtId="0" fontId="0" fillId="0" borderId="81" xfId="0" applyBorder="1" applyAlignment="1">
      <alignment vertical="center"/>
    </xf>
    <xf numFmtId="0" fontId="0" fillId="0" borderId="63" xfId="0" applyBorder="1" applyAlignment="1">
      <alignment vertical="center"/>
    </xf>
    <xf numFmtId="0" fontId="43" fillId="0" borderId="63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49" fillId="0" borderId="54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49" fillId="0" borderId="73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49" fillId="0" borderId="1" xfId="0" applyNumberFormat="1" applyFont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165" fontId="55" fillId="0" borderId="18" xfId="22" applyNumberFormat="1" applyFont="1" applyFill="1" applyBorder="1" applyAlignment="1">
      <alignment horizontal="center" vertical="center"/>
      <protection/>
    </xf>
    <xf numFmtId="1" fontId="55" fillId="0" borderId="1" xfId="22" applyNumberFormat="1" applyFont="1" applyFill="1" applyBorder="1" applyAlignment="1">
      <alignment horizontal="center" vertical="center"/>
      <protection/>
    </xf>
    <xf numFmtId="165" fontId="17" fillId="0" borderId="18" xfId="22" applyNumberFormat="1" applyFont="1" applyFill="1" applyBorder="1" applyAlignment="1">
      <alignment horizontal="center" vertical="center"/>
      <protection/>
    </xf>
    <xf numFmtId="165" fontId="17" fillId="0" borderId="18" xfId="22" applyNumberFormat="1" applyFont="1" applyFill="1" applyBorder="1" applyAlignment="1">
      <alignment horizontal="center" vertical="center"/>
      <protection/>
    </xf>
    <xf numFmtId="0" fontId="54" fillId="0" borderId="1" xfId="22" applyFont="1" applyFill="1" applyBorder="1" applyAlignment="1">
      <alignment horizontal="center" vertical="center"/>
      <protection/>
    </xf>
    <xf numFmtId="49" fontId="62" fillId="0" borderId="8" xfId="0" applyNumberFormat="1" applyFont="1" applyBorder="1" applyAlignment="1">
      <alignment horizontal="right" vertical="center"/>
    </xf>
    <xf numFmtId="165" fontId="49" fillId="0" borderId="1" xfId="0" applyNumberFormat="1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right" vertical="center"/>
    </xf>
    <xf numFmtId="165" fontId="32" fillId="0" borderId="1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right" vertical="center"/>
    </xf>
    <xf numFmtId="165" fontId="32" fillId="0" borderId="9" xfId="0" applyNumberFormat="1" applyFont="1" applyBorder="1" applyAlignment="1">
      <alignment horizontal="center" vertical="center"/>
    </xf>
    <xf numFmtId="49" fontId="64" fillId="0" borderId="8" xfId="0" applyNumberFormat="1" applyFont="1" applyBorder="1" applyAlignment="1">
      <alignment horizontal="right" vertical="center"/>
    </xf>
    <xf numFmtId="165" fontId="43" fillId="0" borderId="1" xfId="0" applyNumberFormat="1" applyFont="1" applyBorder="1" applyAlignment="1">
      <alignment horizontal="center" vertical="center"/>
    </xf>
    <xf numFmtId="49" fontId="64" fillId="0" borderId="0" xfId="0" applyNumberFormat="1" applyFont="1" applyBorder="1" applyAlignment="1">
      <alignment horizontal="right" vertical="center"/>
    </xf>
    <xf numFmtId="165" fontId="65" fillId="0" borderId="1" xfId="0" applyNumberFormat="1" applyFont="1" applyBorder="1" applyAlignment="1">
      <alignment horizontal="center" vertical="center"/>
    </xf>
    <xf numFmtId="165" fontId="65" fillId="0" borderId="9" xfId="0" applyNumberFormat="1" applyFont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82" xfId="0" applyBorder="1" applyAlignment="1">
      <alignment/>
    </xf>
    <xf numFmtId="0" fontId="66" fillId="0" borderId="8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5" fillId="0" borderId="0" xfId="21" applyFont="1" applyBorder="1" applyAlignment="1">
      <alignment horizontal="center" vertical="center"/>
      <protection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 vertical="top"/>
    </xf>
    <xf numFmtId="0" fontId="31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right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left" vertical="top"/>
    </xf>
    <xf numFmtId="0" fontId="68" fillId="0" borderId="0" xfId="0" applyFont="1" applyAlignment="1">
      <alignment horizontal="right" vertical="top"/>
    </xf>
    <xf numFmtId="0" fontId="68" fillId="0" borderId="0" xfId="0" applyFont="1" applyAlignment="1">
      <alignment horizontal="center" vertical="top"/>
    </xf>
    <xf numFmtId="0" fontId="68" fillId="0" borderId="0" xfId="0" applyFont="1" applyAlignment="1">
      <alignment/>
    </xf>
    <xf numFmtId="0" fontId="17" fillId="0" borderId="0" xfId="0" applyFont="1" applyFill="1" applyAlignment="1">
      <alignment/>
    </xf>
    <xf numFmtId="0" fontId="31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1" fillId="0" borderId="0" xfId="0" applyFont="1" applyBorder="1" applyAlignment="1">
      <alignment horizontal="center"/>
    </xf>
    <xf numFmtId="0" fontId="72" fillId="0" borderId="0" xfId="0" applyFont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17" fillId="0" borderId="0" xfId="0" applyFont="1" applyAlignment="1">
      <alignment/>
    </xf>
    <xf numFmtId="0" fontId="17" fillId="7" borderId="3" xfId="0" applyFont="1" applyFill="1" applyBorder="1" applyAlignment="1">
      <alignment/>
    </xf>
    <xf numFmtId="0" fontId="17" fillId="7" borderId="59" xfId="0" applyFont="1" applyFill="1" applyBorder="1" applyAlignment="1">
      <alignment/>
    </xf>
    <xf numFmtId="0" fontId="17" fillId="7" borderId="2" xfId="0" applyFont="1" applyFill="1" applyBorder="1" applyAlignment="1">
      <alignment/>
    </xf>
    <xf numFmtId="0" fontId="17" fillId="7" borderId="4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/>
    </xf>
    <xf numFmtId="0" fontId="73" fillId="0" borderId="0" xfId="0" applyFont="1" applyBorder="1" applyAlignment="1">
      <alignment horizontal="center" vertical="center"/>
    </xf>
    <xf numFmtId="0" fontId="17" fillId="7" borderId="79" xfId="0" applyFont="1" applyFill="1" applyBorder="1" applyAlignment="1">
      <alignment/>
    </xf>
    <xf numFmtId="0" fontId="17" fillId="7" borderId="63" xfId="0" applyFont="1" applyFill="1" applyBorder="1" applyAlignment="1">
      <alignment/>
    </xf>
    <xf numFmtId="0" fontId="17" fillId="7" borderId="64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right"/>
    </xf>
    <xf numFmtId="0" fontId="31" fillId="0" borderId="0" xfId="0" applyFont="1" applyAlignment="1">
      <alignment horizontal="left" vertical="center"/>
    </xf>
    <xf numFmtId="165" fontId="42" fillId="0" borderId="0" xfId="22" applyNumberFormat="1" applyFont="1" applyBorder="1" applyAlignment="1">
      <alignment horizontal="center" vertical="center"/>
      <protection/>
    </xf>
    <xf numFmtId="0" fontId="75" fillId="0" borderId="0" xfId="0" applyFont="1" applyFill="1" applyBorder="1" applyAlignment="1">
      <alignment horizontal="right" vertical="center"/>
    </xf>
    <xf numFmtId="0" fontId="76" fillId="0" borderId="0" xfId="0" applyFont="1" applyAlignment="1">
      <alignment horizontal="center" vertical="center"/>
    </xf>
    <xf numFmtId="0" fontId="75" fillId="0" borderId="0" xfId="0" applyFont="1" applyFill="1" applyBorder="1" applyAlignment="1" quotePrefix="1">
      <alignment horizontal="left" vertical="center"/>
    </xf>
    <xf numFmtId="0" fontId="74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165" fontId="35" fillId="0" borderId="18" xfId="0" applyNumberFormat="1" applyFont="1" applyBorder="1" applyAlignment="1">
      <alignment horizontal="center" vertical="center"/>
    </xf>
    <xf numFmtId="49" fontId="17" fillId="0" borderId="84" xfId="22" applyNumberFormat="1" applyFont="1" applyBorder="1" applyAlignment="1">
      <alignment horizontal="center" vertical="center"/>
      <protection/>
    </xf>
    <xf numFmtId="165" fontId="17" fillId="0" borderId="65" xfId="22" applyNumberFormat="1" applyFont="1" applyBorder="1" applyAlignment="1">
      <alignment horizontal="center" vertical="center"/>
      <protection/>
    </xf>
    <xf numFmtId="165" fontId="17" fillId="0" borderId="65" xfId="22" applyNumberFormat="1" applyFont="1" applyBorder="1" applyAlignment="1">
      <alignment horizontal="center" vertical="center"/>
      <protection/>
    </xf>
    <xf numFmtId="1" fontId="17" fillId="0" borderId="62" xfId="22" applyNumberFormat="1" applyFont="1" applyBorder="1" applyAlignment="1">
      <alignment horizontal="center" vertical="center"/>
      <protection/>
    </xf>
    <xf numFmtId="1" fontId="17" fillId="0" borderId="60" xfId="22" applyNumberFormat="1" applyFont="1" applyBorder="1" applyAlignment="1">
      <alignment horizontal="center" vertical="center"/>
      <protection/>
    </xf>
    <xf numFmtId="0" fontId="17" fillId="0" borderId="61" xfId="22" applyBorder="1" applyAlignment="1">
      <alignment horizontal="center" vertical="center"/>
      <protection/>
    </xf>
    <xf numFmtId="1" fontId="17" fillId="0" borderId="61" xfId="22" applyNumberFormat="1" applyFont="1" applyBorder="1" applyAlignment="1">
      <alignment horizontal="center" vertical="center"/>
      <protection/>
    </xf>
    <xf numFmtId="0" fontId="17" fillId="0" borderId="61" xfId="22" applyFont="1" applyBorder="1" applyAlignment="1">
      <alignment horizontal="center" vertical="center"/>
      <protection/>
    </xf>
    <xf numFmtId="0" fontId="17" fillId="0" borderId="62" xfId="22" applyBorder="1" applyAlignment="1">
      <alignment horizontal="center" vertical="center"/>
      <protection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71" fillId="0" borderId="0" xfId="0" applyFont="1" applyBorder="1" applyAlignment="1">
      <alignment vertical="center"/>
    </xf>
    <xf numFmtId="0" fontId="72" fillId="0" borderId="0" xfId="0" applyFont="1" applyAlignment="1">
      <alignment horizontal="left" vertical="center" indent="1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49" fillId="0" borderId="4" xfId="22" applyFont="1" applyBorder="1" applyAlignment="1">
      <alignment horizontal="center" vertical="center"/>
      <protection/>
    </xf>
    <xf numFmtId="0" fontId="49" fillId="0" borderId="0" xfId="22" applyFont="1" applyBorder="1" applyAlignment="1">
      <alignment horizontal="center" vertical="center"/>
      <protection/>
    </xf>
    <xf numFmtId="0" fontId="49" fillId="0" borderId="0" xfId="22" applyFont="1" applyFill="1" applyBorder="1" applyAlignment="1">
      <alignment horizontal="center" vertical="center"/>
      <protection/>
    </xf>
    <xf numFmtId="0" fontId="49" fillId="0" borderId="1" xfId="22" applyFont="1" applyFill="1" applyBorder="1" applyAlignment="1">
      <alignment horizontal="center" vertical="center"/>
      <protection/>
    </xf>
    <xf numFmtId="0" fontId="46" fillId="0" borderId="4" xfId="22" applyFont="1" applyFill="1" applyBorder="1" applyAlignment="1">
      <alignment horizontal="center"/>
      <protection/>
    </xf>
    <xf numFmtId="0" fontId="46" fillId="0" borderId="0" xfId="22" applyFont="1" applyFill="1" applyBorder="1" applyAlignment="1">
      <alignment horizontal="center"/>
      <protection/>
    </xf>
    <xf numFmtId="0" fontId="46" fillId="0" borderId="18" xfId="22" applyFont="1" applyFill="1" applyBorder="1" applyAlignment="1">
      <alignment horizontal="center"/>
      <protection/>
    </xf>
    <xf numFmtId="0" fontId="46" fillId="0" borderId="4" xfId="22" applyFont="1" applyFill="1" applyBorder="1" applyAlignment="1">
      <alignment horizontal="center" vertical="center"/>
      <protection/>
    </xf>
    <xf numFmtId="0" fontId="46" fillId="0" borderId="0" xfId="22" applyFont="1" applyFill="1" applyBorder="1" applyAlignment="1">
      <alignment horizontal="center" vertical="center"/>
      <protection/>
    </xf>
    <xf numFmtId="0" fontId="49" fillId="0" borderId="79" xfId="22" applyFont="1" applyBorder="1" applyAlignment="1">
      <alignment horizontal="center" vertical="top"/>
      <protection/>
    </xf>
    <xf numFmtId="0" fontId="49" fillId="0" borderId="63" xfId="22" applyFont="1" applyBorder="1" applyAlignment="1">
      <alignment horizontal="center" vertical="top"/>
      <protection/>
    </xf>
    <xf numFmtId="0" fontId="46" fillId="0" borderId="4" xfId="22" applyFont="1" applyFill="1" applyBorder="1" applyAlignment="1">
      <alignment horizontal="center" vertical="top"/>
      <protection/>
    </xf>
    <xf numFmtId="0" fontId="46" fillId="0" borderId="0" xfId="22" applyFont="1" applyFill="1" applyBorder="1" applyAlignment="1">
      <alignment horizontal="center" vertical="top"/>
      <protection/>
    </xf>
    <xf numFmtId="0" fontId="50" fillId="0" borderId="85" xfId="22" applyFont="1" applyFill="1" applyBorder="1" applyAlignment="1">
      <alignment horizontal="center"/>
      <protection/>
    </xf>
    <xf numFmtId="0" fontId="50" fillId="0" borderId="68" xfId="22" applyFont="1" applyFill="1" applyBorder="1" applyAlignment="1">
      <alignment horizontal="center"/>
      <protection/>
    </xf>
    <xf numFmtId="0" fontId="49" fillId="0" borderId="4" xfId="22" applyFont="1" applyFill="1" applyBorder="1" applyAlignment="1">
      <alignment horizontal="center" vertical="center"/>
      <protection/>
    </xf>
    <xf numFmtId="0" fontId="49" fillId="0" borderId="79" xfId="22" applyFont="1" applyBorder="1" applyAlignment="1">
      <alignment horizontal="center" vertical="center"/>
      <protection/>
    </xf>
    <xf numFmtId="0" fontId="49" fillId="0" borderId="78" xfId="22" applyFont="1" applyBorder="1" applyAlignment="1">
      <alignment horizontal="center" vertical="center"/>
      <protection/>
    </xf>
    <xf numFmtId="0" fontId="46" fillId="0" borderId="18" xfId="22" applyFont="1" applyFill="1" applyBorder="1" applyAlignment="1">
      <alignment horizontal="center" vertical="center"/>
      <protection/>
    </xf>
    <xf numFmtId="0" fontId="46" fillId="0" borderId="18" xfId="22" applyFont="1" applyFill="1" applyBorder="1" applyAlignment="1">
      <alignment horizontal="center" vertical="top"/>
      <protection/>
    </xf>
    <xf numFmtId="0" fontId="49" fillId="0" borderId="86" xfId="22" applyFont="1" applyBorder="1" applyAlignment="1">
      <alignment horizontal="center" vertical="center"/>
      <protection/>
    </xf>
    <xf numFmtId="0" fontId="49" fillId="0" borderId="87" xfId="22" applyFont="1" applyBorder="1" applyAlignment="1">
      <alignment horizontal="center" vertical="center"/>
      <protection/>
    </xf>
    <xf numFmtId="0" fontId="49" fillId="0" borderId="4" xfId="22" applyFont="1" applyBorder="1" applyAlignment="1">
      <alignment horizontal="center"/>
      <protection/>
    </xf>
    <xf numFmtId="0" fontId="49" fillId="0" borderId="18" xfId="22" applyFont="1" applyBorder="1" applyAlignment="1">
      <alignment horizontal="center"/>
      <protection/>
    </xf>
    <xf numFmtId="0" fontId="2" fillId="3" borderId="54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9" fillId="4" borderId="49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19" fillId="4" borderId="4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0" fontId="23" fillId="5" borderId="47" xfId="0" applyFont="1" applyFill="1" applyBorder="1" applyAlignment="1">
      <alignment horizontal="center" vertical="center"/>
    </xf>
    <xf numFmtId="0" fontId="25" fillId="4" borderId="42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Relationship Id="rId6" Type="http://schemas.openxmlformats.org/officeDocument/2006/relationships/image" Target="../media/image8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7.emf" /><Relationship Id="rId12" Type="http://schemas.openxmlformats.org/officeDocument/2006/relationships/image" Target="../media/image7.emf" /><Relationship Id="rId13" Type="http://schemas.openxmlformats.org/officeDocument/2006/relationships/image" Target="../media/image7.emf" /><Relationship Id="rId14" Type="http://schemas.openxmlformats.org/officeDocument/2006/relationships/image" Target="../media/image7.emf" /><Relationship Id="rId1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Staré  Město  u  Uherského Hradiště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112</xdr:col>
      <xdr:colOff>428625</xdr:colOff>
      <xdr:row>31</xdr:row>
      <xdr:rowOff>133350</xdr:rowOff>
    </xdr:from>
    <xdr:to>
      <xdr:col>112</xdr:col>
      <xdr:colOff>428625</xdr:colOff>
      <xdr:row>32</xdr:row>
      <xdr:rowOff>0</xdr:rowOff>
    </xdr:to>
    <xdr:sp>
      <xdr:nvSpPr>
        <xdr:cNvPr id="1" name="Line 744"/>
        <xdr:cNvSpPr>
          <a:spLocks noChangeAspect="1"/>
        </xdr:cNvSpPr>
      </xdr:nvSpPr>
      <xdr:spPr>
        <a:xfrm>
          <a:off x="72570975" y="77819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295275</xdr:colOff>
      <xdr:row>30</xdr:row>
      <xdr:rowOff>95250</xdr:rowOff>
    </xdr:from>
    <xdr:to>
      <xdr:col>112</xdr:col>
      <xdr:colOff>561975</xdr:colOff>
      <xdr:row>31</xdr:row>
      <xdr:rowOff>133350</xdr:rowOff>
    </xdr:to>
    <xdr:sp>
      <xdr:nvSpPr>
        <xdr:cNvPr id="2" name="Oval 745"/>
        <xdr:cNvSpPr>
          <a:spLocks noChangeAspect="1"/>
        </xdr:cNvSpPr>
      </xdr:nvSpPr>
      <xdr:spPr>
        <a:xfrm>
          <a:off x="72437625" y="75152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809625</xdr:colOff>
      <xdr:row>45</xdr:row>
      <xdr:rowOff>114300</xdr:rowOff>
    </xdr:from>
    <xdr:to>
      <xdr:col>190</xdr:col>
      <xdr:colOff>438150</xdr:colOff>
      <xdr:row>45</xdr:row>
      <xdr:rowOff>114300</xdr:rowOff>
    </xdr:to>
    <xdr:sp>
      <xdr:nvSpPr>
        <xdr:cNvPr id="3" name="Line 12"/>
        <xdr:cNvSpPr>
          <a:spLocks/>
        </xdr:cNvSpPr>
      </xdr:nvSpPr>
      <xdr:spPr>
        <a:xfrm flipH="1">
          <a:off x="96269175" y="10963275"/>
          <a:ext cx="26831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45</xdr:row>
      <xdr:rowOff>114300</xdr:rowOff>
    </xdr:from>
    <xdr:to>
      <xdr:col>68</xdr:col>
      <xdr:colOff>38100</xdr:colOff>
      <xdr:row>45</xdr:row>
      <xdr:rowOff>114300</xdr:rowOff>
    </xdr:to>
    <xdr:sp>
      <xdr:nvSpPr>
        <xdr:cNvPr id="4" name="Line 13"/>
        <xdr:cNvSpPr>
          <a:spLocks/>
        </xdr:cNvSpPr>
      </xdr:nvSpPr>
      <xdr:spPr>
        <a:xfrm flipH="1">
          <a:off x="1304925" y="10963275"/>
          <a:ext cx="42376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42</xdr:row>
      <xdr:rowOff>114300</xdr:rowOff>
    </xdr:from>
    <xdr:to>
      <xdr:col>68</xdr:col>
      <xdr:colOff>38100</xdr:colOff>
      <xdr:row>42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857250" y="10277475"/>
          <a:ext cx="4282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114300</xdr:rowOff>
    </xdr:from>
    <xdr:to>
      <xdr:col>2</xdr:col>
      <xdr:colOff>19050</xdr:colOff>
      <xdr:row>45</xdr:row>
      <xdr:rowOff>114300</xdr:rowOff>
    </xdr:to>
    <xdr:sp>
      <xdr:nvSpPr>
        <xdr:cNvPr id="6" name="Line 15"/>
        <xdr:cNvSpPr>
          <a:spLocks/>
        </xdr:cNvSpPr>
      </xdr:nvSpPr>
      <xdr:spPr>
        <a:xfrm flipH="1">
          <a:off x="447675" y="109632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42</xdr:row>
      <xdr:rowOff>114300</xdr:rowOff>
    </xdr:from>
    <xdr:to>
      <xdr:col>191</xdr:col>
      <xdr:colOff>0</xdr:colOff>
      <xdr:row>42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123091575" y="10277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809625</xdr:colOff>
      <xdr:row>42</xdr:row>
      <xdr:rowOff>114300</xdr:rowOff>
    </xdr:from>
    <xdr:to>
      <xdr:col>190</xdr:col>
      <xdr:colOff>38100</xdr:colOff>
      <xdr:row>42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96269175" y="10277475"/>
          <a:ext cx="26431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22</xdr:col>
      <xdr:colOff>0</xdr:colOff>
      <xdr:row>78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447675" y="17935575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80</xdr:row>
      <xdr:rowOff>0</xdr:rowOff>
    </xdr:from>
    <xdr:to>
      <xdr:col>40</xdr:col>
      <xdr:colOff>0</xdr:colOff>
      <xdr:row>82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21174075" y="189261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11" name="text 7094"/>
        <xdr:cNvSpPr txBox="1">
          <a:spLocks noChangeArrowheads="1"/>
        </xdr:cNvSpPr>
      </xdr:nvSpPr>
      <xdr:spPr>
        <a:xfrm>
          <a:off x="447675" y="101631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447675</xdr:colOff>
      <xdr:row>46</xdr:row>
      <xdr:rowOff>0</xdr:rowOff>
    </xdr:to>
    <xdr:sp>
      <xdr:nvSpPr>
        <xdr:cNvPr id="12" name="text 7093"/>
        <xdr:cNvSpPr txBox="1">
          <a:spLocks noChangeArrowheads="1"/>
        </xdr:cNvSpPr>
      </xdr:nvSpPr>
      <xdr:spPr>
        <a:xfrm>
          <a:off x="895350" y="108489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190</xdr:col>
      <xdr:colOff>0</xdr:colOff>
      <xdr:row>42</xdr:row>
      <xdr:rowOff>0</xdr:rowOff>
    </xdr:from>
    <xdr:to>
      <xdr:col>190</xdr:col>
      <xdr:colOff>447675</xdr:colOff>
      <xdr:row>43</xdr:row>
      <xdr:rowOff>0</xdr:rowOff>
    </xdr:to>
    <xdr:sp>
      <xdr:nvSpPr>
        <xdr:cNvPr id="13" name="text 7093"/>
        <xdr:cNvSpPr txBox="1">
          <a:spLocks noChangeArrowheads="1"/>
        </xdr:cNvSpPr>
      </xdr:nvSpPr>
      <xdr:spPr>
        <a:xfrm>
          <a:off x="122662950" y="101631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190</xdr:col>
      <xdr:colOff>400050</xdr:colOff>
      <xdr:row>45</xdr:row>
      <xdr:rowOff>0</xdr:rowOff>
    </xdr:from>
    <xdr:to>
      <xdr:col>191</xdr:col>
      <xdr:colOff>0</xdr:colOff>
      <xdr:row>46</xdr:row>
      <xdr:rowOff>0</xdr:rowOff>
    </xdr:to>
    <xdr:sp>
      <xdr:nvSpPr>
        <xdr:cNvPr id="14" name="text 7094"/>
        <xdr:cNvSpPr txBox="1">
          <a:spLocks noChangeArrowheads="1"/>
        </xdr:cNvSpPr>
      </xdr:nvSpPr>
      <xdr:spPr>
        <a:xfrm>
          <a:off x="123063000" y="108489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165</xdr:col>
      <xdr:colOff>0</xdr:colOff>
      <xdr:row>76</xdr:row>
      <xdr:rowOff>0</xdr:rowOff>
    </xdr:from>
    <xdr:to>
      <xdr:col>190</xdr:col>
      <xdr:colOff>0</xdr:colOff>
      <xdr:row>78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106670475" y="17935575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80</xdr:row>
      <xdr:rowOff>0</xdr:rowOff>
    </xdr:from>
    <xdr:to>
      <xdr:col>62</xdr:col>
      <xdr:colOff>0</xdr:colOff>
      <xdr:row>82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32832675" y="1892617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78</xdr:row>
      <xdr:rowOff>0</xdr:rowOff>
    </xdr:from>
    <xdr:to>
      <xdr:col>92</xdr:col>
      <xdr:colOff>0</xdr:colOff>
      <xdr:row>80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52263675" y="1839277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91</xdr:col>
      <xdr:colOff>0</xdr:colOff>
      <xdr:row>2</xdr:row>
      <xdr:rowOff>0</xdr:rowOff>
    </xdr:to>
    <xdr:sp>
      <xdr:nvSpPr>
        <xdr:cNvPr id="18" name="text 54"/>
        <xdr:cNvSpPr txBox="1">
          <a:spLocks noChangeArrowheads="1"/>
        </xdr:cNvSpPr>
      </xdr:nvSpPr>
      <xdr:spPr>
        <a:xfrm>
          <a:off x="52711350" y="0"/>
          <a:ext cx="602932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Staré Město u Uherského Hradiště</a:t>
          </a:r>
        </a:p>
      </xdr:txBody>
    </xdr:sp>
    <xdr:clientData/>
  </xdr:twoCellAnchor>
  <xdr:twoCellAnchor>
    <xdr:from>
      <xdr:col>23</xdr:col>
      <xdr:colOff>228600</xdr:colOff>
      <xdr:row>42</xdr:row>
      <xdr:rowOff>114300</xdr:rowOff>
    </xdr:from>
    <xdr:to>
      <xdr:col>30</xdr:col>
      <xdr:colOff>428625</xdr:colOff>
      <xdr:row>45</xdr:row>
      <xdr:rowOff>114300</xdr:rowOff>
    </xdr:to>
    <xdr:sp>
      <xdr:nvSpPr>
        <xdr:cNvPr id="19" name="Line 28"/>
        <xdr:cNvSpPr>
          <a:spLocks/>
        </xdr:cNvSpPr>
      </xdr:nvSpPr>
      <xdr:spPr>
        <a:xfrm>
          <a:off x="14925675" y="102774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42</xdr:row>
      <xdr:rowOff>114300</xdr:rowOff>
    </xdr:from>
    <xdr:to>
      <xdr:col>22</xdr:col>
      <xdr:colOff>428625</xdr:colOff>
      <xdr:row>45</xdr:row>
      <xdr:rowOff>114300</xdr:rowOff>
    </xdr:to>
    <xdr:sp>
      <xdr:nvSpPr>
        <xdr:cNvPr id="20" name="Line 42"/>
        <xdr:cNvSpPr>
          <a:spLocks/>
        </xdr:cNvSpPr>
      </xdr:nvSpPr>
      <xdr:spPr>
        <a:xfrm flipV="1">
          <a:off x="9096375" y="1027747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39</xdr:row>
      <xdr:rowOff>114300</xdr:rowOff>
    </xdr:from>
    <xdr:to>
      <xdr:col>45</xdr:col>
      <xdr:colOff>238125</xdr:colOff>
      <xdr:row>39</xdr:row>
      <xdr:rowOff>114300</xdr:rowOff>
    </xdr:to>
    <xdr:sp>
      <xdr:nvSpPr>
        <xdr:cNvPr id="21" name="Line 51"/>
        <xdr:cNvSpPr>
          <a:spLocks/>
        </xdr:cNvSpPr>
      </xdr:nvSpPr>
      <xdr:spPr>
        <a:xfrm flipH="1">
          <a:off x="9305925" y="9591675"/>
          <a:ext cx="19878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24</xdr:row>
      <xdr:rowOff>152400</xdr:rowOff>
    </xdr:from>
    <xdr:to>
      <xdr:col>59</xdr:col>
      <xdr:colOff>228600</xdr:colOff>
      <xdr:row>25</xdr:row>
      <xdr:rowOff>0</xdr:rowOff>
    </xdr:to>
    <xdr:sp>
      <xdr:nvSpPr>
        <xdr:cNvPr id="22" name="Line 77"/>
        <xdr:cNvSpPr>
          <a:spLocks/>
        </xdr:cNvSpPr>
      </xdr:nvSpPr>
      <xdr:spPr>
        <a:xfrm flipV="1">
          <a:off x="37595175" y="6200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24</xdr:row>
      <xdr:rowOff>114300</xdr:rowOff>
    </xdr:from>
    <xdr:to>
      <xdr:col>60</xdr:col>
      <xdr:colOff>428625</xdr:colOff>
      <xdr:row>24</xdr:row>
      <xdr:rowOff>152400</xdr:rowOff>
    </xdr:to>
    <xdr:sp>
      <xdr:nvSpPr>
        <xdr:cNvPr id="23" name="Line 78"/>
        <xdr:cNvSpPr>
          <a:spLocks/>
        </xdr:cNvSpPr>
      </xdr:nvSpPr>
      <xdr:spPr>
        <a:xfrm flipV="1">
          <a:off x="38242875" y="6162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25</xdr:row>
      <xdr:rowOff>142875</xdr:rowOff>
    </xdr:from>
    <xdr:to>
      <xdr:col>57</xdr:col>
      <xdr:colOff>228600</xdr:colOff>
      <xdr:row>26</xdr:row>
      <xdr:rowOff>114300</xdr:rowOff>
    </xdr:to>
    <xdr:sp>
      <xdr:nvSpPr>
        <xdr:cNvPr id="24" name="Line 79"/>
        <xdr:cNvSpPr>
          <a:spLocks/>
        </xdr:cNvSpPr>
      </xdr:nvSpPr>
      <xdr:spPr>
        <a:xfrm flipV="1">
          <a:off x="36299775" y="64198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25</xdr:row>
      <xdr:rowOff>0</xdr:rowOff>
    </xdr:from>
    <xdr:to>
      <xdr:col>58</xdr:col>
      <xdr:colOff>428625</xdr:colOff>
      <xdr:row>25</xdr:row>
      <xdr:rowOff>142875</xdr:rowOff>
    </xdr:to>
    <xdr:sp>
      <xdr:nvSpPr>
        <xdr:cNvPr id="25" name="Line 80"/>
        <xdr:cNvSpPr>
          <a:spLocks/>
        </xdr:cNvSpPr>
      </xdr:nvSpPr>
      <xdr:spPr>
        <a:xfrm flipV="1">
          <a:off x="36947475" y="62769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48</xdr:row>
      <xdr:rowOff>114300</xdr:rowOff>
    </xdr:from>
    <xdr:to>
      <xdr:col>58</xdr:col>
      <xdr:colOff>428625</xdr:colOff>
      <xdr:row>48</xdr:row>
      <xdr:rowOff>152400</xdr:rowOff>
    </xdr:to>
    <xdr:sp>
      <xdr:nvSpPr>
        <xdr:cNvPr id="26" name="Line 91"/>
        <xdr:cNvSpPr>
          <a:spLocks/>
        </xdr:cNvSpPr>
      </xdr:nvSpPr>
      <xdr:spPr>
        <a:xfrm>
          <a:off x="36947475" y="11649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48</xdr:row>
      <xdr:rowOff>152400</xdr:rowOff>
    </xdr:from>
    <xdr:to>
      <xdr:col>59</xdr:col>
      <xdr:colOff>228600</xdr:colOff>
      <xdr:row>49</xdr:row>
      <xdr:rowOff>0</xdr:rowOff>
    </xdr:to>
    <xdr:sp>
      <xdr:nvSpPr>
        <xdr:cNvPr id="27" name="Line 92"/>
        <xdr:cNvSpPr>
          <a:spLocks/>
        </xdr:cNvSpPr>
      </xdr:nvSpPr>
      <xdr:spPr>
        <a:xfrm>
          <a:off x="37595175" y="11687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45</xdr:row>
      <xdr:rowOff>114300</xdr:rowOff>
    </xdr:from>
    <xdr:to>
      <xdr:col>36</xdr:col>
      <xdr:colOff>428625</xdr:colOff>
      <xdr:row>48</xdr:row>
      <xdr:rowOff>0</xdr:rowOff>
    </xdr:to>
    <xdr:sp>
      <xdr:nvSpPr>
        <xdr:cNvPr id="28" name="Line 93"/>
        <xdr:cNvSpPr>
          <a:spLocks/>
        </xdr:cNvSpPr>
      </xdr:nvSpPr>
      <xdr:spPr>
        <a:xfrm>
          <a:off x="20107275" y="1096327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47</xdr:row>
      <xdr:rowOff>114300</xdr:rowOff>
    </xdr:from>
    <xdr:to>
      <xdr:col>39</xdr:col>
      <xdr:colOff>228600</xdr:colOff>
      <xdr:row>50</xdr:row>
      <xdr:rowOff>38100</xdr:rowOff>
    </xdr:to>
    <xdr:sp>
      <xdr:nvSpPr>
        <xdr:cNvPr id="29" name="Line 94"/>
        <xdr:cNvSpPr>
          <a:spLocks/>
        </xdr:cNvSpPr>
      </xdr:nvSpPr>
      <xdr:spPr>
        <a:xfrm>
          <a:off x="22698075" y="11420475"/>
          <a:ext cx="25908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51</xdr:row>
      <xdr:rowOff>114300</xdr:rowOff>
    </xdr:from>
    <xdr:to>
      <xdr:col>68</xdr:col>
      <xdr:colOff>19050</xdr:colOff>
      <xdr:row>51</xdr:row>
      <xdr:rowOff>114300</xdr:rowOff>
    </xdr:to>
    <xdr:sp>
      <xdr:nvSpPr>
        <xdr:cNvPr id="30" name="Line 107"/>
        <xdr:cNvSpPr>
          <a:spLocks/>
        </xdr:cNvSpPr>
      </xdr:nvSpPr>
      <xdr:spPr>
        <a:xfrm>
          <a:off x="27879675" y="12334875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39</xdr:row>
      <xdr:rowOff>114300</xdr:rowOff>
    </xdr:from>
    <xdr:to>
      <xdr:col>45</xdr:col>
      <xdr:colOff>238125</xdr:colOff>
      <xdr:row>42</xdr:row>
      <xdr:rowOff>114300</xdr:rowOff>
    </xdr:to>
    <xdr:sp>
      <xdr:nvSpPr>
        <xdr:cNvPr id="31" name="Line 114"/>
        <xdr:cNvSpPr>
          <a:spLocks/>
        </xdr:cNvSpPr>
      </xdr:nvSpPr>
      <xdr:spPr>
        <a:xfrm flipV="1">
          <a:off x="24641175" y="9591675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36</xdr:row>
      <xdr:rowOff>152400</xdr:rowOff>
    </xdr:from>
    <xdr:to>
      <xdr:col>54</xdr:col>
      <xdr:colOff>428625</xdr:colOff>
      <xdr:row>37</xdr:row>
      <xdr:rowOff>0</xdr:rowOff>
    </xdr:to>
    <xdr:sp>
      <xdr:nvSpPr>
        <xdr:cNvPr id="32" name="Line 115"/>
        <xdr:cNvSpPr>
          <a:spLocks/>
        </xdr:cNvSpPr>
      </xdr:nvSpPr>
      <xdr:spPr>
        <a:xfrm flipV="1">
          <a:off x="34356675" y="8943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36</xdr:row>
      <xdr:rowOff>114300</xdr:rowOff>
    </xdr:from>
    <xdr:to>
      <xdr:col>55</xdr:col>
      <xdr:colOff>228600</xdr:colOff>
      <xdr:row>36</xdr:row>
      <xdr:rowOff>152400</xdr:rowOff>
    </xdr:to>
    <xdr:sp>
      <xdr:nvSpPr>
        <xdr:cNvPr id="33" name="Line 116"/>
        <xdr:cNvSpPr>
          <a:spLocks/>
        </xdr:cNvSpPr>
      </xdr:nvSpPr>
      <xdr:spPr>
        <a:xfrm flipV="1">
          <a:off x="35004375" y="8905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39</xdr:row>
      <xdr:rowOff>114300</xdr:rowOff>
    </xdr:from>
    <xdr:to>
      <xdr:col>68</xdr:col>
      <xdr:colOff>19050</xdr:colOff>
      <xdr:row>39</xdr:row>
      <xdr:rowOff>114300</xdr:rowOff>
    </xdr:to>
    <xdr:sp>
      <xdr:nvSpPr>
        <xdr:cNvPr id="34" name="Line 117"/>
        <xdr:cNvSpPr>
          <a:spLocks/>
        </xdr:cNvSpPr>
      </xdr:nvSpPr>
      <xdr:spPr>
        <a:xfrm>
          <a:off x="29184600" y="9591675"/>
          <a:ext cx="1447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33</xdr:row>
      <xdr:rowOff>114300</xdr:rowOff>
    </xdr:from>
    <xdr:to>
      <xdr:col>30</xdr:col>
      <xdr:colOff>428625</xdr:colOff>
      <xdr:row>37</xdr:row>
      <xdr:rowOff>114300</xdr:rowOff>
    </xdr:to>
    <xdr:sp>
      <xdr:nvSpPr>
        <xdr:cNvPr id="35" name="Line 124"/>
        <xdr:cNvSpPr>
          <a:spLocks/>
        </xdr:cNvSpPr>
      </xdr:nvSpPr>
      <xdr:spPr>
        <a:xfrm flipH="1">
          <a:off x="16868775" y="8220075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49</xdr:row>
      <xdr:rowOff>114300</xdr:rowOff>
    </xdr:from>
    <xdr:to>
      <xdr:col>41</xdr:col>
      <xdr:colOff>228600</xdr:colOff>
      <xdr:row>52</xdr:row>
      <xdr:rowOff>114300</xdr:rowOff>
    </xdr:to>
    <xdr:sp>
      <xdr:nvSpPr>
        <xdr:cNvPr id="36" name="Line 125"/>
        <xdr:cNvSpPr>
          <a:spLocks/>
        </xdr:cNvSpPr>
      </xdr:nvSpPr>
      <xdr:spPr>
        <a:xfrm>
          <a:off x="24641175" y="1187767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36</xdr:row>
      <xdr:rowOff>114300</xdr:rowOff>
    </xdr:from>
    <xdr:to>
      <xdr:col>156</xdr:col>
      <xdr:colOff>419100</xdr:colOff>
      <xdr:row>36</xdr:row>
      <xdr:rowOff>152400</xdr:rowOff>
    </xdr:to>
    <xdr:sp>
      <xdr:nvSpPr>
        <xdr:cNvPr id="37" name="Line 130"/>
        <xdr:cNvSpPr>
          <a:spLocks/>
        </xdr:cNvSpPr>
      </xdr:nvSpPr>
      <xdr:spPr>
        <a:xfrm>
          <a:off x="100412550" y="8905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36</xdr:row>
      <xdr:rowOff>152400</xdr:rowOff>
    </xdr:from>
    <xdr:to>
      <xdr:col>157</xdr:col>
      <xdr:colOff>219075</xdr:colOff>
      <xdr:row>37</xdr:row>
      <xdr:rowOff>0</xdr:rowOff>
    </xdr:to>
    <xdr:sp>
      <xdr:nvSpPr>
        <xdr:cNvPr id="38" name="Line 131"/>
        <xdr:cNvSpPr>
          <a:spLocks/>
        </xdr:cNvSpPr>
      </xdr:nvSpPr>
      <xdr:spPr>
        <a:xfrm>
          <a:off x="101060250" y="8943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54</xdr:row>
      <xdr:rowOff>114300</xdr:rowOff>
    </xdr:from>
    <xdr:to>
      <xdr:col>68</xdr:col>
      <xdr:colOff>19050</xdr:colOff>
      <xdr:row>54</xdr:row>
      <xdr:rowOff>114300</xdr:rowOff>
    </xdr:to>
    <xdr:sp>
      <xdr:nvSpPr>
        <xdr:cNvPr id="39" name="Line 137"/>
        <xdr:cNvSpPr>
          <a:spLocks/>
        </xdr:cNvSpPr>
      </xdr:nvSpPr>
      <xdr:spPr>
        <a:xfrm>
          <a:off x="29175075" y="1302067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54</xdr:row>
      <xdr:rowOff>76200</xdr:rowOff>
    </xdr:from>
    <xdr:to>
      <xdr:col>90</xdr:col>
      <xdr:colOff>428625</xdr:colOff>
      <xdr:row>54</xdr:row>
      <xdr:rowOff>114300</xdr:rowOff>
    </xdr:to>
    <xdr:sp>
      <xdr:nvSpPr>
        <xdr:cNvPr id="40" name="Line 151"/>
        <xdr:cNvSpPr>
          <a:spLocks/>
        </xdr:cNvSpPr>
      </xdr:nvSpPr>
      <xdr:spPr>
        <a:xfrm flipV="1">
          <a:off x="57673875" y="12982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53</xdr:row>
      <xdr:rowOff>85725</xdr:rowOff>
    </xdr:from>
    <xdr:to>
      <xdr:col>92</xdr:col>
      <xdr:colOff>428625</xdr:colOff>
      <xdr:row>54</xdr:row>
      <xdr:rowOff>0</xdr:rowOff>
    </xdr:to>
    <xdr:sp>
      <xdr:nvSpPr>
        <xdr:cNvPr id="41" name="Line 152"/>
        <xdr:cNvSpPr>
          <a:spLocks/>
        </xdr:cNvSpPr>
      </xdr:nvSpPr>
      <xdr:spPr>
        <a:xfrm flipV="1">
          <a:off x="58969275" y="127635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49</xdr:row>
      <xdr:rowOff>114300</xdr:rowOff>
    </xdr:from>
    <xdr:to>
      <xdr:col>63</xdr:col>
      <xdr:colOff>228600</xdr:colOff>
      <xdr:row>51</xdr:row>
      <xdr:rowOff>114300</xdr:rowOff>
    </xdr:to>
    <xdr:sp>
      <xdr:nvSpPr>
        <xdr:cNvPr id="42" name="Line 171"/>
        <xdr:cNvSpPr>
          <a:spLocks/>
        </xdr:cNvSpPr>
      </xdr:nvSpPr>
      <xdr:spPr>
        <a:xfrm>
          <a:off x="38890575" y="118776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36</xdr:row>
      <xdr:rowOff>114300</xdr:rowOff>
    </xdr:from>
    <xdr:to>
      <xdr:col>122</xdr:col>
      <xdr:colOff>19050</xdr:colOff>
      <xdr:row>36</xdr:row>
      <xdr:rowOff>114300</xdr:rowOff>
    </xdr:to>
    <xdr:sp>
      <xdr:nvSpPr>
        <xdr:cNvPr id="43" name="Line 181"/>
        <xdr:cNvSpPr>
          <a:spLocks/>
        </xdr:cNvSpPr>
      </xdr:nvSpPr>
      <xdr:spPr>
        <a:xfrm>
          <a:off x="44472225" y="8905875"/>
          <a:ext cx="3416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52</xdr:row>
      <xdr:rowOff>114300</xdr:rowOff>
    </xdr:from>
    <xdr:to>
      <xdr:col>42</xdr:col>
      <xdr:colOff>428625</xdr:colOff>
      <xdr:row>53</xdr:row>
      <xdr:rowOff>114300</xdr:rowOff>
    </xdr:to>
    <xdr:sp>
      <xdr:nvSpPr>
        <xdr:cNvPr id="44" name="Line 187"/>
        <xdr:cNvSpPr>
          <a:spLocks/>
        </xdr:cNvSpPr>
      </xdr:nvSpPr>
      <xdr:spPr>
        <a:xfrm>
          <a:off x="26584275" y="125634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285750</xdr:colOff>
      <xdr:row>63</xdr:row>
      <xdr:rowOff>114300</xdr:rowOff>
    </xdr:from>
    <xdr:to>
      <xdr:col>83</xdr:col>
      <xdr:colOff>228600</xdr:colOff>
      <xdr:row>63</xdr:row>
      <xdr:rowOff>114300</xdr:rowOff>
    </xdr:to>
    <xdr:sp>
      <xdr:nvSpPr>
        <xdr:cNvPr id="45" name="Line 206"/>
        <xdr:cNvSpPr>
          <a:spLocks/>
        </xdr:cNvSpPr>
      </xdr:nvSpPr>
      <xdr:spPr>
        <a:xfrm>
          <a:off x="47815500" y="15078075"/>
          <a:ext cx="5972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466725</xdr:colOff>
      <xdr:row>67</xdr:row>
      <xdr:rowOff>114300</xdr:rowOff>
    </xdr:from>
    <xdr:to>
      <xdr:col>80</xdr:col>
      <xdr:colOff>428625</xdr:colOff>
      <xdr:row>67</xdr:row>
      <xdr:rowOff>114300</xdr:rowOff>
    </xdr:to>
    <xdr:sp>
      <xdr:nvSpPr>
        <xdr:cNvPr id="46" name="Line 214"/>
        <xdr:cNvSpPr>
          <a:spLocks/>
        </xdr:cNvSpPr>
      </xdr:nvSpPr>
      <xdr:spPr>
        <a:xfrm>
          <a:off x="42814875" y="15992475"/>
          <a:ext cx="9029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36</xdr:row>
      <xdr:rowOff>114300</xdr:rowOff>
    </xdr:from>
    <xdr:to>
      <xdr:col>68</xdr:col>
      <xdr:colOff>19050</xdr:colOff>
      <xdr:row>36</xdr:row>
      <xdr:rowOff>114300</xdr:rowOff>
    </xdr:to>
    <xdr:sp>
      <xdr:nvSpPr>
        <xdr:cNvPr id="47" name="Line 217"/>
        <xdr:cNvSpPr>
          <a:spLocks/>
        </xdr:cNvSpPr>
      </xdr:nvSpPr>
      <xdr:spPr>
        <a:xfrm>
          <a:off x="35652075" y="8905875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438150</xdr:colOff>
      <xdr:row>37</xdr:row>
      <xdr:rowOff>0</xdr:rowOff>
    </xdr:from>
    <xdr:to>
      <xdr:col>53</xdr:col>
      <xdr:colOff>228600</xdr:colOff>
      <xdr:row>39</xdr:row>
      <xdr:rowOff>114300</xdr:rowOff>
    </xdr:to>
    <xdr:sp>
      <xdr:nvSpPr>
        <xdr:cNvPr id="48" name="Line 223"/>
        <xdr:cNvSpPr>
          <a:spLocks/>
        </xdr:cNvSpPr>
      </xdr:nvSpPr>
      <xdr:spPr>
        <a:xfrm flipV="1">
          <a:off x="31127700" y="902017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33</xdr:row>
      <xdr:rowOff>114300</xdr:rowOff>
    </xdr:from>
    <xdr:to>
      <xdr:col>66</xdr:col>
      <xdr:colOff>561975</xdr:colOff>
      <xdr:row>33</xdr:row>
      <xdr:rowOff>114300</xdr:rowOff>
    </xdr:to>
    <xdr:sp>
      <xdr:nvSpPr>
        <xdr:cNvPr id="49" name="Line 226"/>
        <xdr:cNvSpPr>
          <a:spLocks/>
        </xdr:cNvSpPr>
      </xdr:nvSpPr>
      <xdr:spPr>
        <a:xfrm>
          <a:off x="35652075" y="8220075"/>
          <a:ext cx="7258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628650</xdr:colOff>
      <xdr:row>58</xdr:row>
      <xdr:rowOff>114300</xdr:rowOff>
    </xdr:from>
    <xdr:to>
      <xdr:col>87</xdr:col>
      <xdr:colOff>228600</xdr:colOff>
      <xdr:row>58</xdr:row>
      <xdr:rowOff>114300</xdr:rowOff>
    </xdr:to>
    <xdr:sp>
      <xdr:nvSpPr>
        <xdr:cNvPr id="50" name="Line 229"/>
        <xdr:cNvSpPr>
          <a:spLocks/>
        </xdr:cNvSpPr>
      </xdr:nvSpPr>
      <xdr:spPr>
        <a:xfrm>
          <a:off x="54635400" y="13935075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78</xdr:row>
      <xdr:rowOff>0</xdr:rowOff>
    </xdr:from>
    <xdr:to>
      <xdr:col>106</xdr:col>
      <xdr:colOff>0</xdr:colOff>
      <xdr:row>80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63922275" y="18392775"/>
          <a:ext cx="4333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148</xdr:col>
      <xdr:colOff>838200</xdr:colOff>
      <xdr:row>76</xdr:row>
      <xdr:rowOff>0</xdr:rowOff>
    </xdr:from>
    <xdr:to>
      <xdr:col>155</xdr:col>
      <xdr:colOff>438150</xdr:colOff>
      <xdr:row>78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96297750" y="1793557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31</xdr:col>
      <xdr:colOff>219075</xdr:colOff>
      <xdr:row>33</xdr:row>
      <xdr:rowOff>114300</xdr:rowOff>
    </xdr:from>
    <xdr:to>
      <xdr:col>41</xdr:col>
      <xdr:colOff>228600</xdr:colOff>
      <xdr:row>39</xdr:row>
      <xdr:rowOff>114300</xdr:rowOff>
    </xdr:to>
    <xdr:sp>
      <xdr:nvSpPr>
        <xdr:cNvPr id="53" name="Line 234"/>
        <xdr:cNvSpPr>
          <a:spLocks/>
        </xdr:cNvSpPr>
      </xdr:nvSpPr>
      <xdr:spPr>
        <a:xfrm flipH="1">
          <a:off x="20097750" y="8220075"/>
          <a:ext cx="64865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48</xdr:row>
      <xdr:rowOff>76200</xdr:rowOff>
    </xdr:from>
    <xdr:to>
      <xdr:col>38</xdr:col>
      <xdr:colOff>428625</xdr:colOff>
      <xdr:row>48</xdr:row>
      <xdr:rowOff>114300</xdr:rowOff>
    </xdr:to>
    <xdr:sp>
      <xdr:nvSpPr>
        <xdr:cNvPr id="54" name="Line 235"/>
        <xdr:cNvSpPr>
          <a:spLocks/>
        </xdr:cNvSpPr>
      </xdr:nvSpPr>
      <xdr:spPr>
        <a:xfrm>
          <a:off x="23993475" y="11610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48</xdr:row>
      <xdr:rowOff>0</xdr:rowOff>
    </xdr:from>
    <xdr:to>
      <xdr:col>37</xdr:col>
      <xdr:colOff>228600</xdr:colOff>
      <xdr:row>48</xdr:row>
      <xdr:rowOff>76200</xdr:rowOff>
    </xdr:to>
    <xdr:sp>
      <xdr:nvSpPr>
        <xdr:cNvPr id="55" name="Line 236"/>
        <xdr:cNvSpPr>
          <a:spLocks/>
        </xdr:cNvSpPr>
      </xdr:nvSpPr>
      <xdr:spPr>
        <a:xfrm>
          <a:off x="23345775" y="11534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48</xdr:row>
      <xdr:rowOff>114300</xdr:rowOff>
    </xdr:from>
    <xdr:to>
      <xdr:col>57</xdr:col>
      <xdr:colOff>228600</xdr:colOff>
      <xdr:row>48</xdr:row>
      <xdr:rowOff>114300</xdr:rowOff>
    </xdr:to>
    <xdr:sp>
      <xdr:nvSpPr>
        <xdr:cNvPr id="56" name="Line 238"/>
        <xdr:cNvSpPr>
          <a:spLocks/>
        </xdr:cNvSpPr>
      </xdr:nvSpPr>
      <xdr:spPr>
        <a:xfrm>
          <a:off x="24641175" y="11649075"/>
          <a:ext cx="1230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51</xdr:row>
      <xdr:rowOff>85725</xdr:rowOff>
    </xdr:from>
    <xdr:to>
      <xdr:col>43</xdr:col>
      <xdr:colOff>228600</xdr:colOff>
      <xdr:row>51</xdr:row>
      <xdr:rowOff>114300</xdr:rowOff>
    </xdr:to>
    <xdr:sp>
      <xdr:nvSpPr>
        <xdr:cNvPr id="57" name="Line 239"/>
        <xdr:cNvSpPr>
          <a:spLocks/>
        </xdr:cNvSpPr>
      </xdr:nvSpPr>
      <xdr:spPr>
        <a:xfrm>
          <a:off x="27231975" y="123063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51</xdr:row>
      <xdr:rowOff>28575</xdr:rowOff>
    </xdr:from>
    <xdr:to>
      <xdr:col>42</xdr:col>
      <xdr:colOff>428625</xdr:colOff>
      <xdr:row>51</xdr:row>
      <xdr:rowOff>85725</xdr:rowOff>
    </xdr:to>
    <xdr:sp>
      <xdr:nvSpPr>
        <xdr:cNvPr id="58" name="Line 240"/>
        <xdr:cNvSpPr>
          <a:spLocks/>
        </xdr:cNvSpPr>
      </xdr:nvSpPr>
      <xdr:spPr>
        <a:xfrm>
          <a:off x="26584275" y="1224915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50</xdr:row>
      <xdr:rowOff>38100</xdr:rowOff>
    </xdr:from>
    <xdr:to>
      <xdr:col>40</xdr:col>
      <xdr:colOff>428625</xdr:colOff>
      <xdr:row>50</xdr:row>
      <xdr:rowOff>171450</xdr:rowOff>
    </xdr:to>
    <xdr:sp>
      <xdr:nvSpPr>
        <xdr:cNvPr id="59" name="Line 241"/>
        <xdr:cNvSpPr>
          <a:spLocks/>
        </xdr:cNvSpPr>
      </xdr:nvSpPr>
      <xdr:spPr>
        <a:xfrm>
          <a:off x="25288875" y="120300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54</xdr:row>
      <xdr:rowOff>76200</xdr:rowOff>
    </xdr:from>
    <xdr:to>
      <xdr:col>45</xdr:col>
      <xdr:colOff>228600</xdr:colOff>
      <xdr:row>54</xdr:row>
      <xdr:rowOff>114300</xdr:rowOff>
    </xdr:to>
    <xdr:sp>
      <xdr:nvSpPr>
        <xdr:cNvPr id="60" name="Line 244"/>
        <xdr:cNvSpPr>
          <a:spLocks/>
        </xdr:cNvSpPr>
      </xdr:nvSpPr>
      <xdr:spPr>
        <a:xfrm>
          <a:off x="28527375" y="12982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54</xdr:row>
      <xdr:rowOff>0</xdr:rowOff>
    </xdr:from>
    <xdr:to>
      <xdr:col>44</xdr:col>
      <xdr:colOff>428625</xdr:colOff>
      <xdr:row>54</xdr:row>
      <xdr:rowOff>76200</xdr:rowOff>
    </xdr:to>
    <xdr:sp>
      <xdr:nvSpPr>
        <xdr:cNvPr id="61" name="Line 245"/>
        <xdr:cNvSpPr>
          <a:spLocks/>
        </xdr:cNvSpPr>
      </xdr:nvSpPr>
      <xdr:spPr>
        <a:xfrm>
          <a:off x="27879675" y="12906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52</xdr:row>
      <xdr:rowOff>114300</xdr:rowOff>
    </xdr:from>
    <xdr:to>
      <xdr:col>42</xdr:col>
      <xdr:colOff>428625</xdr:colOff>
      <xdr:row>53</xdr:row>
      <xdr:rowOff>85725</xdr:rowOff>
    </xdr:to>
    <xdr:sp>
      <xdr:nvSpPr>
        <xdr:cNvPr id="62" name="Line 248"/>
        <xdr:cNvSpPr>
          <a:spLocks/>
        </xdr:cNvSpPr>
      </xdr:nvSpPr>
      <xdr:spPr>
        <a:xfrm>
          <a:off x="26584275" y="125634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53</xdr:row>
      <xdr:rowOff>85725</xdr:rowOff>
    </xdr:from>
    <xdr:to>
      <xdr:col>43</xdr:col>
      <xdr:colOff>228600</xdr:colOff>
      <xdr:row>54</xdr:row>
      <xdr:rowOff>0</xdr:rowOff>
    </xdr:to>
    <xdr:sp>
      <xdr:nvSpPr>
        <xdr:cNvPr id="63" name="Line 249"/>
        <xdr:cNvSpPr>
          <a:spLocks/>
        </xdr:cNvSpPr>
      </xdr:nvSpPr>
      <xdr:spPr>
        <a:xfrm>
          <a:off x="27231975" y="127635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36</xdr:row>
      <xdr:rowOff>114300</xdr:rowOff>
    </xdr:from>
    <xdr:to>
      <xdr:col>49</xdr:col>
      <xdr:colOff>228600</xdr:colOff>
      <xdr:row>39</xdr:row>
      <xdr:rowOff>114300</xdr:rowOff>
    </xdr:to>
    <xdr:sp>
      <xdr:nvSpPr>
        <xdr:cNvPr id="64" name="Line 251"/>
        <xdr:cNvSpPr>
          <a:spLocks/>
        </xdr:cNvSpPr>
      </xdr:nvSpPr>
      <xdr:spPr>
        <a:xfrm flipH="1">
          <a:off x="29832300" y="8905875"/>
          <a:ext cx="19335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29</xdr:row>
      <xdr:rowOff>0</xdr:rowOff>
    </xdr:from>
    <xdr:to>
      <xdr:col>54</xdr:col>
      <xdr:colOff>428625</xdr:colOff>
      <xdr:row>36</xdr:row>
      <xdr:rowOff>114300</xdr:rowOff>
    </xdr:to>
    <xdr:sp>
      <xdr:nvSpPr>
        <xdr:cNvPr id="65" name="Line 252"/>
        <xdr:cNvSpPr>
          <a:spLocks/>
        </xdr:cNvSpPr>
      </xdr:nvSpPr>
      <xdr:spPr>
        <a:xfrm flipH="1">
          <a:off x="31765875" y="7191375"/>
          <a:ext cx="32385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34</xdr:row>
      <xdr:rowOff>114300</xdr:rowOff>
    </xdr:from>
    <xdr:to>
      <xdr:col>52</xdr:col>
      <xdr:colOff>428625</xdr:colOff>
      <xdr:row>36</xdr:row>
      <xdr:rowOff>114300</xdr:rowOff>
    </xdr:to>
    <xdr:sp>
      <xdr:nvSpPr>
        <xdr:cNvPr id="66" name="Line 253"/>
        <xdr:cNvSpPr>
          <a:spLocks/>
        </xdr:cNvSpPr>
      </xdr:nvSpPr>
      <xdr:spPr>
        <a:xfrm flipH="1">
          <a:off x="31765875" y="84486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33</xdr:row>
      <xdr:rowOff>152400</xdr:rowOff>
    </xdr:from>
    <xdr:to>
      <xdr:col>54</xdr:col>
      <xdr:colOff>428625</xdr:colOff>
      <xdr:row>34</xdr:row>
      <xdr:rowOff>0</xdr:rowOff>
    </xdr:to>
    <xdr:sp>
      <xdr:nvSpPr>
        <xdr:cNvPr id="67" name="Line 254"/>
        <xdr:cNvSpPr>
          <a:spLocks/>
        </xdr:cNvSpPr>
      </xdr:nvSpPr>
      <xdr:spPr>
        <a:xfrm flipV="1">
          <a:off x="34356675" y="8258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33</xdr:row>
      <xdr:rowOff>114300</xdr:rowOff>
    </xdr:from>
    <xdr:to>
      <xdr:col>55</xdr:col>
      <xdr:colOff>228600</xdr:colOff>
      <xdr:row>33</xdr:row>
      <xdr:rowOff>152400</xdr:rowOff>
    </xdr:to>
    <xdr:sp>
      <xdr:nvSpPr>
        <xdr:cNvPr id="68" name="Line 255"/>
        <xdr:cNvSpPr>
          <a:spLocks/>
        </xdr:cNvSpPr>
      </xdr:nvSpPr>
      <xdr:spPr>
        <a:xfrm flipV="1">
          <a:off x="35004375" y="8220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30</xdr:row>
      <xdr:rowOff>114300</xdr:rowOff>
    </xdr:from>
    <xdr:to>
      <xdr:col>58</xdr:col>
      <xdr:colOff>552450</xdr:colOff>
      <xdr:row>30</xdr:row>
      <xdr:rowOff>114300</xdr:rowOff>
    </xdr:to>
    <xdr:sp>
      <xdr:nvSpPr>
        <xdr:cNvPr id="69" name="Line 256"/>
        <xdr:cNvSpPr>
          <a:spLocks/>
        </xdr:cNvSpPr>
      </xdr:nvSpPr>
      <xdr:spPr>
        <a:xfrm>
          <a:off x="36299775" y="75342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30</xdr:row>
      <xdr:rowOff>152400</xdr:rowOff>
    </xdr:from>
    <xdr:to>
      <xdr:col>55</xdr:col>
      <xdr:colOff>228600</xdr:colOff>
      <xdr:row>31</xdr:row>
      <xdr:rowOff>0</xdr:rowOff>
    </xdr:to>
    <xdr:sp>
      <xdr:nvSpPr>
        <xdr:cNvPr id="70" name="Line 257"/>
        <xdr:cNvSpPr>
          <a:spLocks/>
        </xdr:cNvSpPr>
      </xdr:nvSpPr>
      <xdr:spPr>
        <a:xfrm flipV="1">
          <a:off x="35004375" y="7572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30</xdr:row>
      <xdr:rowOff>114300</xdr:rowOff>
    </xdr:from>
    <xdr:to>
      <xdr:col>56</xdr:col>
      <xdr:colOff>428625</xdr:colOff>
      <xdr:row>30</xdr:row>
      <xdr:rowOff>152400</xdr:rowOff>
    </xdr:to>
    <xdr:sp>
      <xdr:nvSpPr>
        <xdr:cNvPr id="71" name="Line 258"/>
        <xdr:cNvSpPr>
          <a:spLocks/>
        </xdr:cNvSpPr>
      </xdr:nvSpPr>
      <xdr:spPr>
        <a:xfrm flipV="1">
          <a:off x="35652075" y="7534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24</xdr:row>
      <xdr:rowOff>114300</xdr:rowOff>
    </xdr:from>
    <xdr:to>
      <xdr:col>64</xdr:col>
      <xdr:colOff>200025</xdr:colOff>
      <xdr:row>24</xdr:row>
      <xdr:rowOff>114300</xdr:rowOff>
    </xdr:to>
    <xdr:sp>
      <xdr:nvSpPr>
        <xdr:cNvPr id="72" name="Line 259"/>
        <xdr:cNvSpPr>
          <a:spLocks/>
        </xdr:cNvSpPr>
      </xdr:nvSpPr>
      <xdr:spPr>
        <a:xfrm>
          <a:off x="38890575" y="6162675"/>
          <a:ext cx="2362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31</xdr:row>
      <xdr:rowOff>142875</xdr:rowOff>
    </xdr:from>
    <xdr:to>
      <xdr:col>53</xdr:col>
      <xdr:colOff>228600</xdr:colOff>
      <xdr:row>32</xdr:row>
      <xdr:rowOff>114300</xdr:rowOff>
    </xdr:to>
    <xdr:sp>
      <xdr:nvSpPr>
        <xdr:cNvPr id="73" name="Line 260"/>
        <xdr:cNvSpPr>
          <a:spLocks/>
        </xdr:cNvSpPr>
      </xdr:nvSpPr>
      <xdr:spPr>
        <a:xfrm flipV="1">
          <a:off x="33708975" y="77914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31</xdr:row>
      <xdr:rowOff>0</xdr:rowOff>
    </xdr:from>
    <xdr:to>
      <xdr:col>54</xdr:col>
      <xdr:colOff>428625</xdr:colOff>
      <xdr:row>31</xdr:row>
      <xdr:rowOff>142875</xdr:rowOff>
    </xdr:to>
    <xdr:sp>
      <xdr:nvSpPr>
        <xdr:cNvPr id="74" name="Line 261"/>
        <xdr:cNvSpPr>
          <a:spLocks/>
        </xdr:cNvSpPr>
      </xdr:nvSpPr>
      <xdr:spPr>
        <a:xfrm flipV="1">
          <a:off x="34356675" y="7648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32</xdr:row>
      <xdr:rowOff>114300</xdr:rowOff>
    </xdr:from>
    <xdr:to>
      <xdr:col>52</xdr:col>
      <xdr:colOff>428625</xdr:colOff>
      <xdr:row>33</xdr:row>
      <xdr:rowOff>114300</xdr:rowOff>
    </xdr:to>
    <xdr:sp>
      <xdr:nvSpPr>
        <xdr:cNvPr id="75" name="Line 262"/>
        <xdr:cNvSpPr>
          <a:spLocks/>
        </xdr:cNvSpPr>
      </xdr:nvSpPr>
      <xdr:spPr>
        <a:xfrm flipV="1">
          <a:off x="33061275" y="79914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438150</xdr:colOff>
      <xdr:row>34</xdr:row>
      <xdr:rowOff>114300</xdr:rowOff>
    </xdr:from>
    <xdr:to>
      <xdr:col>79</xdr:col>
      <xdr:colOff>228600</xdr:colOff>
      <xdr:row>36</xdr:row>
      <xdr:rowOff>114300</xdr:rowOff>
    </xdr:to>
    <xdr:sp>
      <xdr:nvSpPr>
        <xdr:cNvPr id="76" name="Line 263"/>
        <xdr:cNvSpPr>
          <a:spLocks/>
        </xdr:cNvSpPr>
      </xdr:nvSpPr>
      <xdr:spPr>
        <a:xfrm flipV="1">
          <a:off x="49263300" y="8448675"/>
          <a:ext cx="19335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33</xdr:row>
      <xdr:rowOff>152400</xdr:rowOff>
    </xdr:from>
    <xdr:to>
      <xdr:col>81</xdr:col>
      <xdr:colOff>228600</xdr:colOff>
      <xdr:row>34</xdr:row>
      <xdr:rowOff>0</xdr:rowOff>
    </xdr:to>
    <xdr:sp>
      <xdr:nvSpPr>
        <xdr:cNvPr id="77" name="Line 264"/>
        <xdr:cNvSpPr>
          <a:spLocks/>
        </xdr:cNvSpPr>
      </xdr:nvSpPr>
      <xdr:spPr>
        <a:xfrm flipV="1">
          <a:off x="51844575" y="8258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33</xdr:row>
      <xdr:rowOff>114300</xdr:rowOff>
    </xdr:from>
    <xdr:to>
      <xdr:col>82</xdr:col>
      <xdr:colOff>428625</xdr:colOff>
      <xdr:row>33</xdr:row>
      <xdr:rowOff>152400</xdr:rowOff>
    </xdr:to>
    <xdr:sp>
      <xdr:nvSpPr>
        <xdr:cNvPr id="78" name="Line 265"/>
        <xdr:cNvSpPr>
          <a:spLocks/>
        </xdr:cNvSpPr>
      </xdr:nvSpPr>
      <xdr:spPr>
        <a:xfrm flipV="1">
          <a:off x="52492275" y="8220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33</xdr:row>
      <xdr:rowOff>114300</xdr:rowOff>
    </xdr:from>
    <xdr:to>
      <xdr:col>124</xdr:col>
      <xdr:colOff>19050</xdr:colOff>
      <xdr:row>33</xdr:row>
      <xdr:rowOff>114300</xdr:rowOff>
    </xdr:to>
    <xdr:sp>
      <xdr:nvSpPr>
        <xdr:cNvPr id="79" name="Line 266"/>
        <xdr:cNvSpPr>
          <a:spLocks/>
        </xdr:cNvSpPr>
      </xdr:nvSpPr>
      <xdr:spPr>
        <a:xfrm>
          <a:off x="53139975" y="8220075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45</xdr:row>
      <xdr:rowOff>114300</xdr:rowOff>
    </xdr:from>
    <xdr:to>
      <xdr:col>102</xdr:col>
      <xdr:colOff>428625</xdr:colOff>
      <xdr:row>51</xdr:row>
      <xdr:rowOff>0</xdr:rowOff>
    </xdr:to>
    <xdr:sp>
      <xdr:nvSpPr>
        <xdr:cNvPr id="80" name="Line 267"/>
        <xdr:cNvSpPr>
          <a:spLocks/>
        </xdr:cNvSpPr>
      </xdr:nvSpPr>
      <xdr:spPr>
        <a:xfrm flipV="1">
          <a:off x="58969275" y="1096327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33</xdr:row>
      <xdr:rowOff>114300</xdr:rowOff>
    </xdr:from>
    <xdr:to>
      <xdr:col>101</xdr:col>
      <xdr:colOff>228600</xdr:colOff>
      <xdr:row>36</xdr:row>
      <xdr:rowOff>114300</xdr:rowOff>
    </xdr:to>
    <xdr:sp>
      <xdr:nvSpPr>
        <xdr:cNvPr id="81" name="Line 268"/>
        <xdr:cNvSpPr>
          <a:spLocks/>
        </xdr:cNvSpPr>
      </xdr:nvSpPr>
      <xdr:spPr>
        <a:xfrm>
          <a:off x="62207775" y="82200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30</xdr:row>
      <xdr:rowOff>0</xdr:rowOff>
    </xdr:from>
    <xdr:to>
      <xdr:col>95</xdr:col>
      <xdr:colOff>228600</xdr:colOff>
      <xdr:row>33</xdr:row>
      <xdr:rowOff>114300</xdr:rowOff>
    </xdr:to>
    <xdr:sp>
      <xdr:nvSpPr>
        <xdr:cNvPr id="82" name="Line 269"/>
        <xdr:cNvSpPr>
          <a:spLocks/>
        </xdr:cNvSpPr>
      </xdr:nvSpPr>
      <xdr:spPr>
        <a:xfrm>
          <a:off x="57026175" y="7419975"/>
          <a:ext cx="4533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50</xdr:row>
      <xdr:rowOff>114300</xdr:rowOff>
    </xdr:from>
    <xdr:to>
      <xdr:col>95</xdr:col>
      <xdr:colOff>228600</xdr:colOff>
      <xdr:row>56</xdr:row>
      <xdr:rowOff>114300</xdr:rowOff>
    </xdr:to>
    <xdr:sp>
      <xdr:nvSpPr>
        <xdr:cNvPr id="83" name="Line 270"/>
        <xdr:cNvSpPr>
          <a:spLocks/>
        </xdr:cNvSpPr>
      </xdr:nvSpPr>
      <xdr:spPr>
        <a:xfrm flipH="1">
          <a:off x="58959750" y="12106275"/>
          <a:ext cx="26003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39</xdr:row>
      <xdr:rowOff>114300</xdr:rowOff>
    </xdr:from>
    <xdr:to>
      <xdr:col>120</xdr:col>
      <xdr:colOff>466725</xdr:colOff>
      <xdr:row>39</xdr:row>
      <xdr:rowOff>114300</xdr:rowOff>
    </xdr:to>
    <xdr:sp>
      <xdr:nvSpPr>
        <xdr:cNvPr id="84" name="Line 271"/>
        <xdr:cNvSpPr>
          <a:spLocks/>
        </xdr:cNvSpPr>
      </xdr:nvSpPr>
      <xdr:spPr>
        <a:xfrm>
          <a:off x="44472225" y="9591675"/>
          <a:ext cx="3331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809625</xdr:colOff>
      <xdr:row>42</xdr:row>
      <xdr:rowOff>114300</xdr:rowOff>
    </xdr:from>
    <xdr:to>
      <xdr:col>148</xdr:col>
      <xdr:colOff>38100</xdr:colOff>
      <xdr:row>42</xdr:row>
      <xdr:rowOff>114300</xdr:rowOff>
    </xdr:to>
    <xdr:sp>
      <xdr:nvSpPr>
        <xdr:cNvPr id="85" name="Line 272"/>
        <xdr:cNvSpPr>
          <a:spLocks/>
        </xdr:cNvSpPr>
      </xdr:nvSpPr>
      <xdr:spPr>
        <a:xfrm>
          <a:off x="44453175" y="10277475"/>
          <a:ext cx="5104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809625</xdr:colOff>
      <xdr:row>45</xdr:row>
      <xdr:rowOff>114300</xdr:rowOff>
    </xdr:from>
    <xdr:to>
      <xdr:col>148</xdr:col>
      <xdr:colOff>38100</xdr:colOff>
      <xdr:row>45</xdr:row>
      <xdr:rowOff>114300</xdr:rowOff>
    </xdr:to>
    <xdr:sp>
      <xdr:nvSpPr>
        <xdr:cNvPr id="86" name="Line 273"/>
        <xdr:cNvSpPr>
          <a:spLocks/>
        </xdr:cNvSpPr>
      </xdr:nvSpPr>
      <xdr:spPr>
        <a:xfrm>
          <a:off x="44453175" y="10963275"/>
          <a:ext cx="5104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36</xdr:row>
      <xdr:rowOff>114300</xdr:rowOff>
    </xdr:from>
    <xdr:to>
      <xdr:col>103</xdr:col>
      <xdr:colOff>228600</xdr:colOff>
      <xdr:row>39</xdr:row>
      <xdr:rowOff>114300</xdr:rowOff>
    </xdr:to>
    <xdr:sp>
      <xdr:nvSpPr>
        <xdr:cNvPr id="87" name="Line 274"/>
        <xdr:cNvSpPr>
          <a:spLocks/>
        </xdr:cNvSpPr>
      </xdr:nvSpPr>
      <xdr:spPr>
        <a:xfrm flipV="1">
          <a:off x="63503175" y="89058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47</xdr:row>
      <xdr:rowOff>114300</xdr:rowOff>
    </xdr:from>
    <xdr:to>
      <xdr:col>98</xdr:col>
      <xdr:colOff>428625</xdr:colOff>
      <xdr:row>52</xdr:row>
      <xdr:rowOff>114300</xdr:rowOff>
    </xdr:to>
    <xdr:sp>
      <xdr:nvSpPr>
        <xdr:cNvPr id="88" name="Line 275"/>
        <xdr:cNvSpPr>
          <a:spLocks/>
        </xdr:cNvSpPr>
      </xdr:nvSpPr>
      <xdr:spPr>
        <a:xfrm flipV="1">
          <a:off x="60264675" y="11420475"/>
          <a:ext cx="3238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42</xdr:row>
      <xdr:rowOff>114300</xdr:rowOff>
    </xdr:from>
    <xdr:to>
      <xdr:col>110</xdr:col>
      <xdr:colOff>428625</xdr:colOff>
      <xdr:row>45</xdr:row>
      <xdr:rowOff>114300</xdr:rowOff>
    </xdr:to>
    <xdr:sp>
      <xdr:nvSpPr>
        <xdr:cNvPr id="89" name="Line 276"/>
        <xdr:cNvSpPr>
          <a:spLocks/>
        </xdr:cNvSpPr>
      </xdr:nvSpPr>
      <xdr:spPr>
        <a:xfrm flipV="1">
          <a:off x="66741675" y="102774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33</xdr:row>
      <xdr:rowOff>114300</xdr:rowOff>
    </xdr:from>
    <xdr:to>
      <xdr:col>109</xdr:col>
      <xdr:colOff>228600</xdr:colOff>
      <xdr:row>36</xdr:row>
      <xdr:rowOff>114300</xdr:rowOff>
    </xdr:to>
    <xdr:sp>
      <xdr:nvSpPr>
        <xdr:cNvPr id="90" name="Line 277"/>
        <xdr:cNvSpPr>
          <a:spLocks/>
        </xdr:cNvSpPr>
      </xdr:nvSpPr>
      <xdr:spPr>
        <a:xfrm flipV="1">
          <a:off x="67389375" y="82200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36</xdr:row>
      <xdr:rowOff>114300</xdr:rowOff>
    </xdr:from>
    <xdr:to>
      <xdr:col>112</xdr:col>
      <xdr:colOff>428625</xdr:colOff>
      <xdr:row>39</xdr:row>
      <xdr:rowOff>114300</xdr:rowOff>
    </xdr:to>
    <xdr:sp>
      <xdr:nvSpPr>
        <xdr:cNvPr id="91" name="Line 278"/>
        <xdr:cNvSpPr>
          <a:spLocks/>
        </xdr:cNvSpPr>
      </xdr:nvSpPr>
      <xdr:spPr>
        <a:xfrm>
          <a:off x="69332475" y="89058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32</xdr:row>
      <xdr:rowOff>0</xdr:rowOff>
    </xdr:from>
    <xdr:to>
      <xdr:col>112</xdr:col>
      <xdr:colOff>428625</xdr:colOff>
      <xdr:row>33</xdr:row>
      <xdr:rowOff>114300</xdr:rowOff>
    </xdr:to>
    <xdr:sp>
      <xdr:nvSpPr>
        <xdr:cNvPr id="92" name="Line 279"/>
        <xdr:cNvSpPr>
          <a:spLocks/>
        </xdr:cNvSpPr>
      </xdr:nvSpPr>
      <xdr:spPr>
        <a:xfrm flipV="1">
          <a:off x="71275575" y="7877175"/>
          <a:ext cx="1295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28</xdr:row>
      <xdr:rowOff>114300</xdr:rowOff>
    </xdr:from>
    <xdr:to>
      <xdr:col>115</xdr:col>
      <xdr:colOff>219075</xdr:colOff>
      <xdr:row>30</xdr:row>
      <xdr:rowOff>114300</xdr:rowOff>
    </xdr:to>
    <xdr:sp>
      <xdr:nvSpPr>
        <xdr:cNvPr id="93" name="Line 280"/>
        <xdr:cNvSpPr>
          <a:spLocks/>
        </xdr:cNvSpPr>
      </xdr:nvSpPr>
      <xdr:spPr>
        <a:xfrm flipH="1">
          <a:off x="73209150" y="707707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39</xdr:row>
      <xdr:rowOff>114300</xdr:rowOff>
    </xdr:from>
    <xdr:to>
      <xdr:col>121</xdr:col>
      <xdr:colOff>228600</xdr:colOff>
      <xdr:row>42</xdr:row>
      <xdr:rowOff>114300</xdr:rowOff>
    </xdr:to>
    <xdr:sp>
      <xdr:nvSpPr>
        <xdr:cNvPr id="94" name="Line 281"/>
        <xdr:cNvSpPr>
          <a:spLocks/>
        </xdr:cNvSpPr>
      </xdr:nvSpPr>
      <xdr:spPr>
        <a:xfrm>
          <a:off x="73866375" y="95916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39</xdr:row>
      <xdr:rowOff>114300</xdr:rowOff>
    </xdr:from>
    <xdr:to>
      <xdr:col>128</xdr:col>
      <xdr:colOff>428625</xdr:colOff>
      <xdr:row>42</xdr:row>
      <xdr:rowOff>114300</xdr:rowOff>
    </xdr:to>
    <xdr:sp>
      <xdr:nvSpPr>
        <xdr:cNvPr id="95" name="Line 282"/>
        <xdr:cNvSpPr>
          <a:spLocks/>
        </xdr:cNvSpPr>
      </xdr:nvSpPr>
      <xdr:spPr>
        <a:xfrm flipV="1">
          <a:off x="79047975" y="959167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428625</xdr:colOff>
      <xdr:row>39</xdr:row>
      <xdr:rowOff>114300</xdr:rowOff>
    </xdr:from>
    <xdr:to>
      <xdr:col>162</xdr:col>
      <xdr:colOff>428625</xdr:colOff>
      <xdr:row>39</xdr:row>
      <xdr:rowOff>114300</xdr:rowOff>
    </xdr:to>
    <xdr:sp>
      <xdr:nvSpPr>
        <xdr:cNvPr id="96" name="Line 283"/>
        <xdr:cNvSpPr>
          <a:spLocks/>
        </xdr:cNvSpPr>
      </xdr:nvSpPr>
      <xdr:spPr>
        <a:xfrm>
          <a:off x="78600300" y="9591675"/>
          <a:ext cx="2635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828675</xdr:colOff>
      <xdr:row>36</xdr:row>
      <xdr:rowOff>114300</xdr:rowOff>
    </xdr:from>
    <xdr:to>
      <xdr:col>155</xdr:col>
      <xdr:colOff>219075</xdr:colOff>
      <xdr:row>36</xdr:row>
      <xdr:rowOff>114300</xdr:rowOff>
    </xdr:to>
    <xdr:sp>
      <xdr:nvSpPr>
        <xdr:cNvPr id="97" name="Line 284"/>
        <xdr:cNvSpPr>
          <a:spLocks/>
        </xdr:cNvSpPr>
      </xdr:nvSpPr>
      <xdr:spPr>
        <a:xfrm>
          <a:off x="79448025" y="8905875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828675</xdr:colOff>
      <xdr:row>33</xdr:row>
      <xdr:rowOff>114300</xdr:rowOff>
    </xdr:from>
    <xdr:to>
      <xdr:col>141</xdr:col>
      <xdr:colOff>228600</xdr:colOff>
      <xdr:row>33</xdr:row>
      <xdr:rowOff>114300</xdr:rowOff>
    </xdr:to>
    <xdr:sp>
      <xdr:nvSpPr>
        <xdr:cNvPr id="98" name="Line 285"/>
        <xdr:cNvSpPr>
          <a:spLocks/>
        </xdr:cNvSpPr>
      </xdr:nvSpPr>
      <xdr:spPr>
        <a:xfrm>
          <a:off x="80743425" y="8220075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30</xdr:row>
      <xdr:rowOff>114300</xdr:rowOff>
    </xdr:from>
    <xdr:to>
      <xdr:col>134</xdr:col>
      <xdr:colOff>428625</xdr:colOff>
      <xdr:row>30</xdr:row>
      <xdr:rowOff>114300</xdr:rowOff>
    </xdr:to>
    <xdr:sp>
      <xdr:nvSpPr>
        <xdr:cNvPr id="99" name="Line 286"/>
        <xdr:cNvSpPr>
          <a:spLocks/>
        </xdr:cNvSpPr>
      </xdr:nvSpPr>
      <xdr:spPr>
        <a:xfrm>
          <a:off x="75152250" y="7534275"/>
          <a:ext cx="1166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36</xdr:row>
      <xdr:rowOff>114300</xdr:rowOff>
    </xdr:from>
    <xdr:to>
      <xdr:col>135</xdr:col>
      <xdr:colOff>228600</xdr:colOff>
      <xdr:row>39</xdr:row>
      <xdr:rowOff>114300</xdr:rowOff>
    </xdr:to>
    <xdr:sp>
      <xdr:nvSpPr>
        <xdr:cNvPr id="100" name="Line 287"/>
        <xdr:cNvSpPr>
          <a:spLocks/>
        </xdr:cNvSpPr>
      </xdr:nvSpPr>
      <xdr:spPr>
        <a:xfrm flipV="1">
          <a:off x="84229575" y="89058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30</xdr:row>
      <xdr:rowOff>114300</xdr:rowOff>
    </xdr:from>
    <xdr:to>
      <xdr:col>138</xdr:col>
      <xdr:colOff>390525</xdr:colOff>
      <xdr:row>30</xdr:row>
      <xdr:rowOff>114300</xdr:rowOff>
    </xdr:to>
    <xdr:sp>
      <xdr:nvSpPr>
        <xdr:cNvPr id="101" name="Line 288"/>
        <xdr:cNvSpPr>
          <a:spLocks/>
        </xdr:cNvSpPr>
      </xdr:nvSpPr>
      <xdr:spPr>
        <a:xfrm>
          <a:off x="86820375" y="7534275"/>
          <a:ext cx="2552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26</xdr:row>
      <xdr:rowOff>114300</xdr:rowOff>
    </xdr:from>
    <xdr:to>
      <xdr:col>135</xdr:col>
      <xdr:colOff>180975</xdr:colOff>
      <xdr:row>26</xdr:row>
      <xdr:rowOff>114300</xdr:rowOff>
    </xdr:to>
    <xdr:sp>
      <xdr:nvSpPr>
        <xdr:cNvPr id="102" name="Line 289"/>
        <xdr:cNvSpPr>
          <a:spLocks/>
        </xdr:cNvSpPr>
      </xdr:nvSpPr>
      <xdr:spPr>
        <a:xfrm>
          <a:off x="77095350" y="6619875"/>
          <a:ext cx="10325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23</xdr:row>
      <xdr:rowOff>114300</xdr:rowOff>
    </xdr:from>
    <xdr:to>
      <xdr:col>134</xdr:col>
      <xdr:colOff>571500</xdr:colOff>
      <xdr:row>23</xdr:row>
      <xdr:rowOff>114300</xdr:rowOff>
    </xdr:to>
    <xdr:sp>
      <xdr:nvSpPr>
        <xdr:cNvPr id="103" name="Line 290"/>
        <xdr:cNvSpPr>
          <a:spLocks/>
        </xdr:cNvSpPr>
      </xdr:nvSpPr>
      <xdr:spPr>
        <a:xfrm>
          <a:off x="77743050" y="5934075"/>
          <a:ext cx="9220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20</xdr:row>
      <xdr:rowOff>114300</xdr:rowOff>
    </xdr:from>
    <xdr:to>
      <xdr:col>134</xdr:col>
      <xdr:colOff>571500</xdr:colOff>
      <xdr:row>20</xdr:row>
      <xdr:rowOff>114300</xdr:rowOff>
    </xdr:to>
    <xdr:sp>
      <xdr:nvSpPr>
        <xdr:cNvPr id="104" name="Line 291"/>
        <xdr:cNvSpPr>
          <a:spLocks/>
        </xdr:cNvSpPr>
      </xdr:nvSpPr>
      <xdr:spPr>
        <a:xfrm>
          <a:off x="79038450" y="5248275"/>
          <a:ext cx="7924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30</xdr:row>
      <xdr:rowOff>114300</xdr:rowOff>
    </xdr:from>
    <xdr:to>
      <xdr:col>139</xdr:col>
      <xdr:colOff>228600</xdr:colOff>
      <xdr:row>33</xdr:row>
      <xdr:rowOff>114300</xdr:rowOff>
    </xdr:to>
    <xdr:sp>
      <xdr:nvSpPr>
        <xdr:cNvPr id="105" name="Line 292"/>
        <xdr:cNvSpPr>
          <a:spLocks/>
        </xdr:cNvSpPr>
      </xdr:nvSpPr>
      <xdr:spPr>
        <a:xfrm>
          <a:off x="86820375" y="75342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428625</xdr:colOff>
      <xdr:row>33</xdr:row>
      <xdr:rowOff>114300</xdr:rowOff>
    </xdr:from>
    <xdr:to>
      <xdr:col>141</xdr:col>
      <xdr:colOff>228600</xdr:colOff>
      <xdr:row>36</xdr:row>
      <xdr:rowOff>114300</xdr:rowOff>
    </xdr:to>
    <xdr:sp>
      <xdr:nvSpPr>
        <xdr:cNvPr id="106" name="Line 293"/>
        <xdr:cNvSpPr>
          <a:spLocks/>
        </xdr:cNvSpPr>
      </xdr:nvSpPr>
      <xdr:spPr>
        <a:xfrm flipV="1">
          <a:off x="88115775" y="82200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228600</xdr:colOff>
      <xdr:row>33</xdr:row>
      <xdr:rowOff>114300</xdr:rowOff>
    </xdr:from>
    <xdr:to>
      <xdr:col>145</xdr:col>
      <xdr:colOff>219075</xdr:colOff>
      <xdr:row>33</xdr:row>
      <xdr:rowOff>114300</xdr:rowOff>
    </xdr:to>
    <xdr:sp>
      <xdr:nvSpPr>
        <xdr:cNvPr id="107" name="Line 295"/>
        <xdr:cNvSpPr>
          <a:spLocks/>
        </xdr:cNvSpPr>
      </xdr:nvSpPr>
      <xdr:spPr>
        <a:xfrm flipV="1">
          <a:off x="91354275" y="8220075"/>
          <a:ext cx="2581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228600</xdr:colOff>
      <xdr:row>42</xdr:row>
      <xdr:rowOff>114300</xdr:rowOff>
    </xdr:from>
    <xdr:to>
      <xdr:col>177</xdr:col>
      <xdr:colOff>228600</xdr:colOff>
      <xdr:row>45</xdr:row>
      <xdr:rowOff>114300</xdr:rowOff>
    </xdr:to>
    <xdr:sp>
      <xdr:nvSpPr>
        <xdr:cNvPr id="108" name="Line 298"/>
        <xdr:cNvSpPr>
          <a:spLocks/>
        </xdr:cNvSpPr>
      </xdr:nvSpPr>
      <xdr:spPr>
        <a:xfrm>
          <a:off x="109489875" y="1027747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428625</xdr:colOff>
      <xdr:row>39</xdr:row>
      <xdr:rowOff>114300</xdr:rowOff>
    </xdr:from>
    <xdr:to>
      <xdr:col>168</xdr:col>
      <xdr:colOff>428625</xdr:colOff>
      <xdr:row>42</xdr:row>
      <xdr:rowOff>114300</xdr:rowOff>
    </xdr:to>
    <xdr:sp>
      <xdr:nvSpPr>
        <xdr:cNvPr id="109" name="Line 299"/>
        <xdr:cNvSpPr>
          <a:spLocks/>
        </xdr:cNvSpPr>
      </xdr:nvSpPr>
      <xdr:spPr>
        <a:xfrm>
          <a:off x="104955975" y="959167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428625</xdr:colOff>
      <xdr:row>39</xdr:row>
      <xdr:rowOff>114300</xdr:rowOff>
    </xdr:from>
    <xdr:to>
      <xdr:col>172</xdr:col>
      <xdr:colOff>390525</xdr:colOff>
      <xdr:row>39</xdr:row>
      <xdr:rowOff>114300</xdr:rowOff>
    </xdr:to>
    <xdr:sp>
      <xdr:nvSpPr>
        <xdr:cNvPr id="110" name="Line 300"/>
        <xdr:cNvSpPr>
          <a:spLocks/>
        </xdr:cNvSpPr>
      </xdr:nvSpPr>
      <xdr:spPr>
        <a:xfrm>
          <a:off x="104955975" y="9591675"/>
          <a:ext cx="6438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37</xdr:row>
      <xdr:rowOff>114300</xdr:rowOff>
    </xdr:from>
    <xdr:to>
      <xdr:col>161</xdr:col>
      <xdr:colOff>228600</xdr:colOff>
      <xdr:row>39</xdr:row>
      <xdr:rowOff>114300</xdr:rowOff>
    </xdr:to>
    <xdr:sp>
      <xdr:nvSpPr>
        <xdr:cNvPr id="111" name="Line 301"/>
        <xdr:cNvSpPr>
          <a:spLocks/>
        </xdr:cNvSpPr>
      </xdr:nvSpPr>
      <xdr:spPr>
        <a:xfrm>
          <a:off x="102355650" y="9134475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51</xdr:row>
      <xdr:rowOff>114300</xdr:rowOff>
    </xdr:from>
    <xdr:to>
      <xdr:col>89</xdr:col>
      <xdr:colOff>228600</xdr:colOff>
      <xdr:row>51</xdr:row>
      <xdr:rowOff>114300</xdr:rowOff>
    </xdr:to>
    <xdr:sp>
      <xdr:nvSpPr>
        <xdr:cNvPr id="112" name="Line 304"/>
        <xdr:cNvSpPr>
          <a:spLocks/>
        </xdr:cNvSpPr>
      </xdr:nvSpPr>
      <xdr:spPr>
        <a:xfrm>
          <a:off x="44472225" y="12334875"/>
          <a:ext cx="1320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54</xdr:row>
      <xdr:rowOff>114300</xdr:rowOff>
    </xdr:from>
    <xdr:to>
      <xdr:col>89</xdr:col>
      <xdr:colOff>228600</xdr:colOff>
      <xdr:row>54</xdr:row>
      <xdr:rowOff>114300</xdr:rowOff>
    </xdr:to>
    <xdr:sp>
      <xdr:nvSpPr>
        <xdr:cNvPr id="113" name="Line 306"/>
        <xdr:cNvSpPr>
          <a:spLocks/>
        </xdr:cNvSpPr>
      </xdr:nvSpPr>
      <xdr:spPr>
        <a:xfrm>
          <a:off x="44472225" y="13020675"/>
          <a:ext cx="1320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54</xdr:row>
      <xdr:rowOff>0</xdr:rowOff>
    </xdr:from>
    <xdr:to>
      <xdr:col>91</xdr:col>
      <xdr:colOff>228600</xdr:colOff>
      <xdr:row>54</xdr:row>
      <xdr:rowOff>76200</xdr:rowOff>
    </xdr:to>
    <xdr:sp>
      <xdr:nvSpPr>
        <xdr:cNvPr id="114" name="Line 308"/>
        <xdr:cNvSpPr>
          <a:spLocks/>
        </xdr:cNvSpPr>
      </xdr:nvSpPr>
      <xdr:spPr>
        <a:xfrm flipV="1">
          <a:off x="58321575" y="12906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54</xdr:row>
      <xdr:rowOff>190500</xdr:rowOff>
    </xdr:from>
    <xdr:to>
      <xdr:col>47</xdr:col>
      <xdr:colOff>228600</xdr:colOff>
      <xdr:row>61</xdr:row>
      <xdr:rowOff>0</xdr:rowOff>
    </xdr:to>
    <xdr:sp>
      <xdr:nvSpPr>
        <xdr:cNvPr id="115" name="Line 310"/>
        <xdr:cNvSpPr>
          <a:spLocks/>
        </xdr:cNvSpPr>
      </xdr:nvSpPr>
      <xdr:spPr>
        <a:xfrm>
          <a:off x="27879675" y="13096875"/>
          <a:ext cx="2590800" cy="1409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26</xdr:row>
      <xdr:rowOff>114300</xdr:rowOff>
    </xdr:from>
    <xdr:to>
      <xdr:col>56</xdr:col>
      <xdr:colOff>428625</xdr:colOff>
      <xdr:row>27</xdr:row>
      <xdr:rowOff>152400</xdr:rowOff>
    </xdr:to>
    <xdr:sp>
      <xdr:nvSpPr>
        <xdr:cNvPr id="116" name="Line 311"/>
        <xdr:cNvSpPr>
          <a:spLocks/>
        </xdr:cNvSpPr>
      </xdr:nvSpPr>
      <xdr:spPr>
        <a:xfrm flipV="1">
          <a:off x="35652075" y="661987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0</xdr:colOff>
      <xdr:row>33</xdr:row>
      <xdr:rowOff>0</xdr:rowOff>
    </xdr:from>
    <xdr:ext cx="847725" cy="228600"/>
    <xdr:sp>
      <xdr:nvSpPr>
        <xdr:cNvPr id="117" name="text 7166"/>
        <xdr:cNvSpPr txBox="1">
          <a:spLocks noChangeArrowheads="1"/>
        </xdr:cNvSpPr>
      </xdr:nvSpPr>
      <xdr:spPr>
        <a:xfrm>
          <a:off x="55302150" y="8105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a *</a:t>
          </a:r>
        </a:p>
      </xdr:txBody>
    </xdr:sp>
    <xdr:clientData/>
  </xdr:oneCellAnchor>
  <xdr:twoCellAnchor>
    <xdr:from>
      <xdr:col>89</xdr:col>
      <xdr:colOff>228600</xdr:colOff>
      <xdr:row>51</xdr:row>
      <xdr:rowOff>76200</xdr:rowOff>
    </xdr:from>
    <xdr:to>
      <xdr:col>90</xdr:col>
      <xdr:colOff>428625</xdr:colOff>
      <xdr:row>51</xdr:row>
      <xdr:rowOff>114300</xdr:rowOff>
    </xdr:to>
    <xdr:sp>
      <xdr:nvSpPr>
        <xdr:cNvPr id="118" name="Line 321"/>
        <xdr:cNvSpPr>
          <a:spLocks/>
        </xdr:cNvSpPr>
      </xdr:nvSpPr>
      <xdr:spPr>
        <a:xfrm flipV="1">
          <a:off x="57673875" y="12296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51</xdr:row>
      <xdr:rowOff>0</xdr:rowOff>
    </xdr:from>
    <xdr:to>
      <xdr:col>91</xdr:col>
      <xdr:colOff>228600</xdr:colOff>
      <xdr:row>51</xdr:row>
      <xdr:rowOff>76200</xdr:rowOff>
    </xdr:to>
    <xdr:sp>
      <xdr:nvSpPr>
        <xdr:cNvPr id="119" name="Line 322"/>
        <xdr:cNvSpPr>
          <a:spLocks/>
        </xdr:cNvSpPr>
      </xdr:nvSpPr>
      <xdr:spPr>
        <a:xfrm flipV="1">
          <a:off x="58321575" y="12220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52</xdr:row>
      <xdr:rowOff>114300</xdr:rowOff>
    </xdr:from>
    <xdr:to>
      <xdr:col>93</xdr:col>
      <xdr:colOff>228600</xdr:colOff>
      <xdr:row>53</xdr:row>
      <xdr:rowOff>85725</xdr:rowOff>
    </xdr:to>
    <xdr:sp>
      <xdr:nvSpPr>
        <xdr:cNvPr id="120" name="Line 323"/>
        <xdr:cNvSpPr>
          <a:spLocks/>
        </xdr:cNvSpPr>
      </xdr:nvSpPr>
      <xdr:spPr>
        <a:xfrm flipV="1">
          <a:off x="59616975" y="125634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58</xdr:row>
      <xdr:rowOff>0</xdr:rowOff>
    </xdr:from>
    <xdr:to>
      <xdr:col>89</xdr:col>
      <xdr:colOff>228600</xdr:colOff>
      <xdr:row>58</xdr:row>
      <xdr:rowOff>76200</xdr:rowOff>
    </xdr:to>
    <xdr:sp>
      <xdr:nvSpPr>
        <xdr:cNvPr id="121" name="Line 324"/>
        <xdr:cNvSpPr>
          <a:spLocks/>
        </xdr:cNvSpPr>
      </xdr:nvSpPr>
      <xdr:spPr>
        <a:xfrm flipV="1">
          <a:off x="57026175" y="13820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58</xdr:row>
      <xdr:rowOff>76200</xdr:rowOff>
    </xdr:from>
    <xdr:to>
      <xdr:col>88</xdr:col>
      <xdr:colOff>428625</xdr:colOff>
      <xdr:row>58</xdr:row>
      <xdr:rowOff>114300</xdr:rowOff>
    </xdr:to>
    <xdr:sp>
      <xdr:nvSpPr>
        <xdr:cNvPr id="122" name="Line 325"/>
        <xdr:cNvSpPr>
          <a:spLocks/>
        </xdr:cNvSpPr>
      </xdr:nvSpPr>
      <xdr:spPr>
        <a:xfrm flipV="1">
          <a:off x="56378475" y="13896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56</xdr:row>
      <xdr:rowOff>114300</xdr:rowOff>
    </xdr:from>
    <xdr:to>
      <xdr:col>91</xdr:col>
      <xdr:colOff>219075</xdr:colOff>
      <xdr:row>57</xdr:row>
      <xdr:rowOff>85725</xdr:rowOff>
    </xdr:to>
    <xdr:sp>
      <xdr:nvSpPr>
        <xdr:cNvPr id="123" name="Line 326"/>
        <xdr:cNvSpPr>
          <a:spLocks/>
        </xdr:cNvSpPr>
      </xdr:nvSpPr>
      <xdr:spPr>
        <a:xfrm flipV="1">
          <a:off x="58321575" y="13477875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57</xdr:row>
      <xdr:rowOff>85725</xdr:rowOff>
    </xdr:from>
    <xdr:to>
      <xdr:col>90</xdr:col>
      <xdr:colOff>428625</xdr:colOff>
      <xdr:row>58</xdr:row>
      <xdr:rowOff>0</xdr:rowOff>
    </xdr:to>
    <xdr:sp>
      <xdr:nvSpPr>
        <xdr:cNvPr id="124" name="Line 327"/>
        <xdr:cNvSpPr>
          <a:spLocks/>
        </xdr:cNvSpPr>
      </xdr:nvSpPr>
      <xdr:spPr>
        <a:xfrm flipV="1">
          <a:off x="57673875" y="13677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60</xdr:row>
      <xdr:rowOff>114300</xdr:rowOff>
    </xdr:from>
    <xdr:to>
      <xdr:col>88</xdr:col>
      <xdr:colOff>419100</xdr:colOff>
      <xdr:row>61</xdr:row>
      <xdr:rowOff>114300</xdr:rowOff>
    </xdr:to>
    <xdr:sp>
      <xdr:nvSpPr>
        <xdr:cNvPr id="125" name="Line 328"/>
        <xdr:cNvSpPr>
          <a:spLocks/>
        </xdr:cNvSpPr>
      </xdr:nvSpPr>
      <xdr:spPr>
        <a:xfrm flipV="1">
          <a:off x="56378475" y="14392275"/>
          <a:ext cx="6381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56</xdr:row>
      <xdr:rowOff>114300</xdr:rowOff>
    </xdr:from>
    <xdr:to>
      <xdr:col>91</xdr:col>
      <xdr:colOff>219075</xdr:colOff>
      <xdr:row>68</xdr:row>
      <xdr:rowOff>114300</xdr:rowOff>
    </xdr:to>
    <xdr:sp>
      <xdr:nvSpPr>
        <xdr:cNvPr id="126" name="Line 329"/>
        <xdr:cNvSpPr>
          <a:spLocks/>
        </xdr:cNvSpPr>
      </xdr:nvSpPr>
      <xdr:spPr>
        <a:xfrm flipH="1">
          <a:off x="53139975" y="13477875"/>
          <a:ext cx="5819775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63</xdr:row>
      <xdr:rowOff>0</xdr:rowOff>
    </xdr:from>
    <xdr:to>
      <xdr:col>85</xdr:col>
      <xdr:colOff>228600</xdr:colOff>
      <xdr:row>63</xdr:row>
      <xdr:rowOff>76200</xdr:rowOff>
    </xdr:to>
    <xdr:sp>
      <xdr:nvSpPr>
        <xdr:cNvPr id="127" name="Line 331"/>
        <xdr:cNvSpPr>
          <a:spLocks/>
        </xdr:cNvSpPr>
      </xdr:nvSpPr>
      <xdr:spPr>
        <a:xfrm flipV="1">
          <a:off x="54435375" y="14963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63</xdr:row>
      <xdr:rowOff>76200</xdr:rowOff>
    </xdr:from>
    <xdr:to>
      <xdr:col>84</xdr:col>
      <xdr:colOff>428625</xdr:colOff>
      <xdr:row>63</xdr:row>
      <xdr:rowOff>114300</xdr:rowOff>
    </xdr:to>
    <xdr:sp>
      <xdr:nvSpPr>
        <xdr:cNvPr id="128" name="Line 332"/>
        <xdr:cNvSpPr>
          <a:spLocks/>
        </xdr:cNvSpPr>
      </xdr:nvSpPr>
      <xdr:spPr>
        <a:xfrm flipV="1">
          <a:off x="53787675" y="15039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62</xdr:row>
      <xdr:rowOff>85725</xdr:rowOff>
    </xdr:from>
    <xdr:to>
      <xdr:col>86</xdr:col>
      <xdr:colOff>428625</xdr:colOff>
      <xdr:row>63</xdr:row>
      <xdr:rowOff>0</xdr:rowOff>
    </xdr:to>
    <xdr:sp>
      <xdr:nvSpPr>
        <xdr:cNvPr id="129" name="Line 333"/>
        <xdr:cNvSpPr>
          <a:spLocks/>
        </xdr:cNvSpPr>
      </xdr:nvSpPr>
      <xdr:spPr>
        <a:xfrm flipV="1">
          <a:off x="55083075" y="14820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61</xdr:row>
      <xdr:rowOff>114300</xdr:rowOff>
    </xdr:from>
    <xdr:to>
      <xdr:col>87</xdr:col>
      <xdr:colOff>228600</xdr:colOff>
      <xdr:row>62</xdr:row>
      <xdr:rowOff>85725</xdr:rowOff>
    </xdr:to>
    <xdr:sp>
      <xdr:nvSpPr>
        <xdr:cNvPr id="130" name="Line 334"/>
        <xdr:cNvSpPr>
          <a:spLocks/>
        </xdr:cNvSpPr>
      </xdr:nvSpPr>
      <xdr:spPr>
        <a:xfrm flipV="1">
          <a:off x="55730775" y="146208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285750</xdr:colOff>
      <xdr:row>29</xdr:row>
      <xdr:rowOff>114300</xdr:rowOff>
    </xdr:from>
    <xdr:to>
      <xdr:col>86</xdr:col>
      <xdr:colOff>428625</xdr:colOff>
      <xdr:row>29</xdr:row>
      <xdr:rowOff>114300</xdr:rowOff>
    </xdr:to>
    <xdr:sp>
      <xdr:nvSpPr>
        <xdr:cNvPr id="131" name="Line 335"/>
        <xdr:cNvSpPr>
          <a:spLocks/>
        </xdr:cNvSpPr>
      </xdr:nvSpPr>
      <xdr:spPr>
        <a:xfrm>
          <a:off x="52997100" y="7305675"/>
          <a:ext cx="2733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30</xdr:row>
      <xdr:rowOff>142875</xdr:rowOff>
    </xdr:from>
    <xdr:to>
      <xdr:col>115</xdr:col>
      <xdr:colOff>219075</xdr:colOff>
      <xdr:row>30</xdr:row>
      <xdr:rowOff>209550</xdr:rowOff>
    </xdr:to>
    <xdr:sp>
      <xdr:nvSpPr>
        <xdr:cNvPr id="132" name="Line 337"/>
        <xdr:cNvSpPr>
          <a:spLocks/>
        </xdr:cNvSpPr>
      </xdr:nvSpPr>
      <xdr:spPr>
        <a:xfrm flipV="1">
          <a:off x="73856850" y="756285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30</xdr:row>
      <xdr:rowOff>114300</xdr:rowOff>
    </xdr:from>
    <xdr:to>
      <xdr:col>116</xdr:col>
      <xdr:colOff>419100</xdr:colOff>
      <xdr:row>30</xdr:row>
      <xdr:rowOff>142875</xdr:rowOff>
    </xdr:to>
    <xdr:sp>
      <xdr:nvSpPr>
        <xdr:cNvPr id="133" name="Line 338"/>
        <xdr:cNvSpPr>
          <a:spLocks/>
        </xdr:cNvSpPr>
      </xdr:nvSpPr>
      <xdr:spPr>
        <a:xfrm flipV="1">
          <a:off x="74504550" y="75342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20</xdr:row>
      <xdr:rowOff>152400</xdr:rowOff>
    </xdr:from>
    <xdr:to>
      <xdr:col>121</xdr:col>
      <xdr:colOff>219075</xdr:colOff>
      <xdr:row>21</xdr:row>
      <xdr:rowOff>19050</xdr:rowOff>
    </xdr:to>
    <xdr:sp>
      <xdr:nvSpPr>
        <xdr:cNvPr id="134" name="Line 339"/>
        <xdr:cNvSpPr>
          <a:spLocks/>
        </xdr:cNvSpPr>
      </xdr:nvSpPr>
      <xdr:spPr>
        <a:xfrm flipV="1">
          <a:off x="77743050" y="5286375"/>
          <a:ext cx="6477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20</xdr:row>
      <xdr:rowOff>114300</xdr:rowOff>
    </xdr:from>
    <xdr:to>
      <xdr:col>122</xdr:col>
      <xdr:colOff>419100</xdr:colOff>
      <xdr:row>20</xdr:row>
      <xdr:rowOff>152400</xdr:rowOff>
    </xdr:to>
    <xdr:sp>
      <xdr:nvSpPr>
        <xdr:cNvPr id="135" name="Line 340"/>
        <xdr:cNvSpPr>
          <a:spLocks/>
        </xdr:cNvSpPr>
      </xdr:nvSpPr>
      <xdr:spPr>
        <a:xfrm flipV="1">
          <a:off x="78390750" y="5248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21</xdr:row>
      <xdr:rowOff>180975</xdr:rowOff>
    </xdr:from>
    <xdr:to>
      <xdr:col>119</xdr:col>
      <xdr:colOff>219075</xdr:colOff>
      <xdr:row>22</xdr:row>
      <xdr:rowOff>161925</xdr:rowOff>
    </xdr:to>
    <xdr:sp>
      <xdr:nvSpPr>
        <xdr:cNvPr id="136" name="Line 341"/>
        <xdr:cNvSpPr>
          <a:spLocks/>
        </xdr:cNvSpPr>
      </xdr:nvSpPr>
      <xdr:spPr>
        <a:xfrm flipV="1">
          <a:off x="76447650" y="55435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21</xdr:row>
      <xdr:rowOff>19050</xdr:rowOff>
    </xdr:from>
    <xdr:to>
      <xdr:col>120</xdr:col>
      <xdr:colOff>419100</xdr:colOff>
      <xdr:row>21</xdr:row>
      <xdr:rowOff>180975</xdr:rowOff>
    </xdr:to>
    <xdr:sp>
      <xdr:nvSpPr>
        <xdr:cNvPr id="137" name="Line 342"/>
        <xdr:cNvSpPr>
          <a:spLocks/>
        </xdr:cNvSpPr>
      </xdr:nvSpPr>
      <xdr:spPr>
        <a:xfrm flipV="1">
          <a:off x="77095350" y="5381625"/>
          <a:ext cx="64770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23</xdr:row>
      <xdr:rowOff>152400</xdr:rowOff>
    </xdr:from>
    <xdr:to>
      <xdr:col>119</xdr:col>
      <xdr:colOff>219075</xdr:colOff>
      <xdr:row>24</xdr:row>
      <xdr:rowOff>0</xdr:rowOff>
    </xdr:to>
    <xdr:sp>
      <xdr:nvSpPr>
        <xdr:cNvPr id="138" name="Line 343"/>
        <xdr:cNvSpPr>
          <a:spLocks/>
        </xdr:cNvSpPr>
      </xdr:nvSpPr>
      <xdr:spPr>
        <a:xfrm flipV="1">
          <a:off x="76447650" y="5972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23</xdr:row>
      <xdr:rowOff>114300</xdr:rowOff>
    </xdr:from>
    <xdr:to>
      <xdr:col>120</xdr:col>
      <xdr:colOff>419100</xdr:colOff>
      <xdr:row>23</xdr:row>
      <xdr:rowOff>152400</xdr:rowOff>
    </xdr:to>
    <xdr:sp>
      <xdr:nvSpPr>
        <xdr:cNvPr id="139" name="Line 344"/>
        <xdr:cNvSpPr>
          <a:spLocks/>
        </xdr:cNvSpPr>
      </xdr:nvSpPr>
      <xdr:spPr>
        <a:xfrm flipV="1">
          <a:off x="77095350" y="5934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24</xdr:row>
      <xdr:rowOff>142875</xdr:rowOff>
    </xdr:from>
    <xdr:to>
      <xdr:col>117</xdr:col>
      <xdr:colOff>219075</xdr:colOff>
      <xdr:row>25</xdr:row>
      <xdr:rowOff>114300</xdr:rowOff>
    </xdr:to>
    <xdr:sp>
      <xdr:nvSpPr>
        <xdr:cNvPr id="140" name="Line 345"/>
        <xdr:cNvSpPr>
          <a:spLocks/>
        </xdr:cNvSpPr>
      </xdr:nvSpPr>
      <xdr:spPr>
        <a:xfrm flipV="1">
          <a:off x="75161775" y="6191250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24</xdr:row>
      <xdr:rowOff>0</xdr:rowOff>
    </xdr:from>
    <xdr:to>
      <xdr:col>118</xdr:col>
      <xdr:colOff>419100</xdr:colOff>
      <xdr:row>24</xdr:row>
      <xdr:rowOff>142875</xdr:rowOff>
    </xdr:to>
    <xdr:sp>
      <xdr:nvSpPr>
        <xdr:cNvPr id="141" name="Line 346"/>
        <xdr:cNvSpPr>
          <a:spLocks/>
        </xdr:cNvSpPr>
      </xdr:nvSpPr>
      <xdr:spPr>
        <a:xfrm flipV="1">
          <a:off x="75799950" y="6048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26</xdr:row>
      <xdr:rowOff>152400</xdr:rowOff>
    </xdr:from>
    <xdr:to>
      <xdr:col>118</xdr:col>
      <xdr:colOff>419100</xdr:colOff>
      <xdr:row>27</xdr:row>
      <xdr:rowOff>0</xdr:rowOff>
    </xdr:to>
    <xdr:sp>
      <xdr:nvSpPr>
        <xdr:cNvPr id="142" name="Line 347"/>
        <xdr:cNvSpPr>
          <a:spLocks/>
        </xdr:cNvSpPr>
      </xdr:nvSpPr>
      <xdr:spPr>
        <a:xfrm flipV="1">
          <a:off x="75799950" y="6657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26</xdr:row>
      <xdr:rowOff>114300</xdr:rowOff>
    </xdr:from>
    <xdr:to>
      <xdr:col>119</xdr:col>
      <xdr:colOff>219075</xdr:colOff>
      <xdr:row>26</xdr:row>
      <xdr:rowOff>152400</xdr:rowOff>
    </xdr:to>
    <xdr:sp>
      <xdr:nvSpPr>
        <xdr:cNvPr id="143" name="Line 348"/>
        <xdr:cNvSpPr>
          <a:spLocks/>
        </xdr:cNvSpPr>
      </xdr:nvSpPr>
      <xdr:spPr>
        <a:xfrm flipV="1">
          <a:off x="76447650" y="6619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27</xdr:row>
      <xdr:rowOff>142875</xdr:rowOff>
    </xdr:from>
    <xdr:to>
      <xdr:col>116</xdr:col>
      <xdr:colOff>419100</xdr:colOff>
      <xdr:row>28</xdr:row>
      <xdr:rowOff>114300</xdr:rowOff>
    </xdr:to>
    <xdr:sp>
      <xdr:nvSpPr>
        <xdr:cNvPr id="144" name="Line 349"/>
        <xdr:cNvSpPr>
          <a:spLocks/>
        </xdr:cNvSpPr>
      </xdr:nvSpPr>
      <xdr:spPr>
        <a:xfrm flipV="1">
          <a:off x="74504550" y="68770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27</xdr:row>
      <xdr:rowOff>0</xdr:rowOff>
    </xdr:from>
    <xdr:to>
      <xdr:col>117</xdr:col>
      <xdr:colOff>219075</xdr:colOff>
      <xdr:row>27</xdr:row>
      <xdr:rowOff>142875</xdr:rowOff>
    </xdr:to>
    <xdr:sp>
      <xdr:nvSpPr>
        <xdr:cNvPr id="145" name="Line 350"/>
        <xdr:cNvSpPr>
          <a:spLocks/>
        </xdr:cNvSpPr>
      </xdr:nvSpPr>
      <xdr:spPr>
        <a:xfrm flipV="1">
          <a:off x="75152250" y="6734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27</xdr:row>
      <xdr:rowOff>0</xdr:rowOff>
    </xdr:from>
    <xdr:to>
      <xdr:col>115</xdr:col>
      <xdr:colOff>219075</xdr:colOff>
      <xdr:row>30</xdr:row>
      <xdr:rowOff>114300</xdr:rowOff>
    </xdr:to>
    <xdr:sp>
      <xdr:nvSpPr>
        <xdr:cNvPr id="146" name="Line 351"/>
        <xdr:cNvSpPr>
          <a:spLocks/>
        </xdr:cNvSpPr>
      </xdr:nvSpPr>
      <xdr:spPr>
        <a:xfrm flipH="1">
          <a:off x="73209150" y="6734175"/>
          <a:ext cx="12954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0</xdr:colOff>
      <xdr:row>42</xdr:row>
      <xdr:rowOff>0</xdr:rowOff>
    </xdr:from>
    <xdr:to>
      <xdr:col>149</xdr:col>
      <xdr:colOff>0</xdr:colOff>
      <xdr:row>43</xdr:row>
      <xdr:rowOff>0</xdr:rowOff>
    </xdr:to>
    <xdr:sp>
      <xdr:nvSpPr>
        <xdr:cNvPr id="147" name="text 7166"/>
        <xdr:cNvSpPr txBox="1">
          <a:spLocks noChangeArrowheads="1"/>
        </xdr:cNvSpPr>
      </xdr:nvSpPr>
      <xdr:spPr>
        <a:xfrm>
          <a:off x="95459550" y="101631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twoCellAnchor>
  <xdr:twoCellAnchor>
    <xdr:from>
      <xdr:col>148</xdr:col>
      <xdr:colOff>0</xdr:colOff>
      <xdr:row>45</xdr:row>
      <xdr:rowOff>0</xdr:rowOff>
    </xdr:from>
    <xdr:to>
      <xdr:col>149</xdr:col>
      <xdr:colOff>0</xdr:colOff>
      <xdr:row>46</xdr:row>
      <xdr:rowOff>0</xdr:rowOff>
    </xdr:to>
    <xdr:sp>
      <xdr:nvSpPr>
        <xdr:cNvPr id="148" name="text 7166"/>
        <xdr:cNvSpPr txBox="1">
          <a:spLocks noChangeArrowheads="1"/>
        </xdr:cNvSpPr>
      </xdr:nvSpPr>
      <xdr:spPr>
        <a:xfrm>
          <a:off x="95459550" y="108489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twoCellAnchor>
  <xdr:oneCellAnchor>
    <xdr:from>
      <xdr:col>148</xdr:col>
      <xdr:colOff>0</xdr:colOff>
      <xdr:row>39</xdr:row>
      <xdr:rowOff>0</xdr:rowOff>
    </xdr:from>
    <xdr:ext cx="847725" cy="228600"/>
    <xdr:sp>
      <xdr:nvSpPr>
        <xdr:cNvPr id="149" name="text 7166"/>
        <xdr:cNvSpPr txBox="1">
          <a:spLocks noChangeArrowheads="1"/>
        </xdr:cNvSpPr>
      </xdr:nvSpPr>
      <xdr:spPr>
        <a:xfrm>
          <a:off x="95459550" y="9477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a *</a:t>
          </a:r>
        </a:p>
      </xdr:txBody>
    </xdr:sp>
    <xdr:clientData/>
  </xdr:oneCellAnchor>
  <xdr:oneCellAnchor>
    <xdr:from>
      <xdr:col>148</xdr:col>
      <xdr:colOff>0</xdr:colOff>
      <xdr:row>36</xdr:row>
      <xdr:rowOff>0</xdr:rowOff>
    </xdr:from>
    <xdr:ext cx="847725" cy="228600"/>
    <xdr:sp>
      <xdr:nvSpPr>
        <xdr:cNvPr id="150" name="text 7166"/>
        <xdr:cNvSpPr txBox="1">
          <a:spLocks noChangeArrowheads="1"/>
        </xdr:cNvSpPr>
      </xdr:nvSpPr>
      <xdr:spPr>
        <a:xfrm>
          <a:off x="95459550" y="879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a *</a:t>
          </a:r>
        </a:p>
      </xdr:txBody>
    </xdr:sp>
    <xdr:clientData/>
  </xdr:oneCellAnchor>
  <xdr:twoCellAnchor>
    <xdr:from>
      <xdr:col>168</xdr:col>
      <xdr:colOff>295275</xdr:colOff>
      <xdr:row>40</xdr:row>
      <xdr:rowOff>219075</xdr:rowOff>
    </xdr:from>
    <xdr:to>
      <xdr:col>168</xdr:col>
      <xdr:colOff>561975</xdr:colOff>
      <xdr:row>42</xdr:row>
      <xdr:rowOff>114300</xdr:rowOff>
    </xdr:to>
    <xdr:grpSp>
      <xdr:nvGrpSpPr>
        <xdr:cNvPr id="151" name="Group 358"/>
        <xdr:cNvGrpSpPr>
          <a:grpSpLocks noChangeAspect="1"/>
        </xdr:cNvGrpSpPr>
      </xdr:nvGrpSpPr>
      <xdr:grpSpPr>
        <a:xfrm>
          <a:off x="108708825" y="9925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2" name="Line 3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Oval 3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162</xdr:col>
      <xdr:colOff>295275</xdr:colOff>
      <xdr:row>37</xdr:row>
      <xdr:rowOff>219075</xdr:rowOff>
    </xdr:from>
    <xdr:to>
      <xdr:col>162</xdr:col>
      <xdr:colOff>561975</xdr:colOff>
      <xdr:row>39</xdr:row>
      <xdr:rowOff>114300</xdr:rowOff>
    </xdr:to>
    <xdr:grpSp>
      <xdr:nvGrpSpPr>
        <xdr:cNvPr id="154" name="Group 361"/>
        <xdr:cNvGrpSpPr>
          <a:grpSpLocks noChangeAspect="1"/>
        </xdr:cNvGrpSpPr>
      </xdr:nvGrpSpPr>
      <xdr:grpSpPr>
        <a:xfrm>
          <a:off x="1048226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5" name="Line 3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3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177</xdr:col>
      <xdr:colOff>95250</xdr:colOff>
      <xdr:row>45</xdr:row>
      <xdr:rowOff>114300</xdr:rowOff>
    </xdr:from>
    <xdr:to>
      <xdr:col>177</xdr:col>
      <xdr:colOff>361950</xdr:colOff>
      <xdr:row>47</xdr:row>
      <xdr:rowOff>28575</xdr:rowOff>
    </xdr:to>
    <xdr:grpSp>
      <xdr:nvGrpSpPr>
        <xdr:cNvPr id="157" name="Group 364"/>
        <xdr:cNvGrpSpPr>
          <a:grpSpLocks noChangeAspect="1"/>
        </xdr:cNvGrpSpPr>
      </xdr:nvGrpSpPr>
      <xdr:grpSpPr>
        <a:xfrm>
          <a:off x="114538125" y="10963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8" name="Line 3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3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95250</xdr:colOff>
      <xdr:row>40</xdr:row>
      <xdr:rowOff>219075</xdr:rowOff>
    </xdr:from>
    <xdr:to>
      <xdr:col>169</xdr:col>
      <xdr:colOff>361950</xdr:colOff>
      <xdr:row>42</xdr:row>
      <xdr:rowOff>114300</xdr:rowOff>
    </xdr:to>
    <xdr:grpSp>
      <xdr:nvGrpSpPr>
        <xdr:cNvPr id="160" name="Group 367"/>
        <xdr:cNvGrpSpPr>
          <a:grpSpLocks noChangeAspect="1"/>
        </xdr:cNvGrpSpPr>
      </xdr:nvGrpSpPr>
      <xdr:grpSpPr>
        <a:xfrm>
          <a:off x="109356525" y="9925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1" name="Line 3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Oval 3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173</xdr:col>
      <xdr:colOff>76200</xdr:colOff>
      <xdr:row>43</xdr:row>
      <xdr:rowOff>114300</xdr:rowOff>
    </xdr:from>
    <xdr:ext cx="285750" cy="228600"/>
    <xdr:sp>
      <xdr:nvSpPr>
        <xdr:cNvPr id="163" name="TextBox 370"/>
        <xdr:cNvSpPr txBox="1">
          <a:spLocks noChangeArrowheads="1"/>
        </xdr:cNvSpPr>
      </xdr:nvSpPr>
      <xdr:spPr>
        <a:xfrm>
          <a:off x="111928275" y="10506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161</xdr:col>
      <xdr:colOff>95250</xdr:colOff>
      <xdr:row>37</xdr:row>
      <xdr:rowOff>219075</xdr:rowOff>
    </xdr:from>
    <xdr:to>
      <xdr:col>161</xdr:col>
      <xdr:colOff>361950</xdr:colOff>
      <xdr:row>39</xdr:row>
      <xdr:rowOff>114300</xdr:rowOff>
    </xdr:to>
    <xdr:grpSp>
      <xdr:nvGrpSpPr>
        <xdr:cNvPr id="164" name="Group 376"/>
        <xdr:cNvGrpSpPr>
          <a:grpSpLocks noChangeAspect="1"/>
        </xdr:cNvGrpSpPr>
      </xdr:nvGrpSpPr>
      <xdr:grpSpPr>
        <a:xfrm>
          <a:off x="104174925" y="9239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5" name="Line 3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3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157</xdr:col>
      <xdr:colOff>219075</xdr:colOff>
      <xdr:row>37</xdr:row>
      <xdr:rowOff>0</xdr:rowOff>
    </xdr:from>
    <xdr:to>
      <xdr:col>158</xdr:col>
      <xdr:colOff>419100</xdr:colOff>
      <xdr:row>37</xdr:row>
      <xdr:rowOff>114300</xdr:rowOff>
    </xdr:to>
    <xdr:sp>
      <xdr:nvSpPr>
        <xdr:cNvPr id="167" name="Line 379"/>
        <xdr:cNvSpPr>
          <a:spLocks/>
        </xdr:cNvSpPr>
      </xdr:nvSpPr>
      <xdr:spPr>
        <a:xfrm>
          <a:off x="101707950" y="90201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122</xdr:col>
      <xdr:colOff>0</xdr:colOff>
      <xdr:row>36</xdr:row>
      <xdr:rowOff>0</xdr:rowOff>
    </xdr:from>
    <xdr:ext cx="847725" cy="228600"/>
    <xdr:sp>
      <xdr:nvSpPr>
        <xdr:cNvPr id="168" name="text 7166"/>
        <xdr:cNvSpPr txBox="1">
          <a:spLocks noChangeArrowheads="1"/>
        </xdr:cNvSpPr>
      </xdr:nvSpPr>
      <xdr:spPr>
        <a:xfrm>
          <a:off x="78619350" y="879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*</a:t>
          </a:r>
        </a:p>
      </xdr:txBody>
    </xdr:sp>
    <xdr:clientData/>
  </xdr:oneCellAnchor>
  <xdr:oneCellAnchor>
    <xdr:from>
      <xdr:col>124</xdr:col>
      <xdr:colOff>0</xdr:colOff>
      <xdr:row>33</xdr:row>
      <xdr:rowOff>0</xdr:rowOff>
    </xdr:from>
    <xdr:ext cx="847725" cy="228600"/>
    <xdr:sp>
      <xdr:nvSpPr>
        <xdr:cNvPr id="169" name="text 7166"/>
        <xdr:cNvSpPr txBox="1">
          <a:spLocks noChangeArrowheads="1"/>
        </xdr:cNvSpPr>
      </xdr:nvSpPr>
      <xdr:spPr>
        <a:xfrm>
          <a:off x="79914750" y="8105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107 *</a:t>
          </a:r>
        </a:p>
      </xdr:txBody>
    </xdr:sp>
    <xdr:clientData/>
  </xdr:oneCellAnchor>
  <xdr:oneCellAnchor>
    <xdr:from>
      <xdr:col>124</xdr:col>
      <xdr:colOff>0</xdr:colOff>
      <xdr:row>30</xdr:row>
      <xdr:rowOff>0</xdr:rowOff>
    </xdr:from>
    <xdr:ext cx="847725" cy="228600"/>
    <xdr:sp>
      <xdr:nvSpPr>
        <xdr:cNvPr id="170" name="text 7166"/>
        <xdr:cNvSpPr txBox="1">
          <a:spLocks noChangeArrowheads="1"/>
        </xdr:cNvSpPr>
      </xdr:nvSpPr>
      <xdr:spPr>
        <a:xfrm>
          <a:off x="79914750" y="7419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109 *</a:t>
          </a:r>
        </a:p>
      </xdr:txBody>
    </xdr:sp>
    <xdr:clientData/>
  </xdr:oneCellAnchor>
  <xdr:oneCellAnchor>
    <xdr:from>
      <xdr:col>170</xdr:col>
      <xdr:colOff>200025</xdr:colOff>
      <xdr:row>39</xdr:row>
      <xdr:rowOff>0</xdr:rowOff>
    </xdr:from>
    <xdr:ext cx="457200" cy="228600"/>
    <xdr:sp>
      <xdr:nvSpPr>
        <xdr:cNvPr id="171" name="text 7125"/>
        <xdr:cNvSpPr txBox="1">
          <a:spLocks noChangeArrowheads="1"/>
        </xdr:cNvSpPr>
      </xdr:nvSpPr>
      <xdr:spPr>
        <a:xfrm>
          <a:off x="109908975" y="9477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 b</a:t>
          </a:r>
        </a:p>
      </xdr:txBody>
    </xdr:sp>
    <xdr:clientData/>
  </xdr:oneCellAnchor>
  <xdr:twoCellAnchor>
    <xdr:from>
      <xdr:col>145</xdr:col>
      <xdr:colOff>219075</xdr:colOff>
      <xdr:row>16</xdr:row>
      <xdr:rowOff>114300</xdr:rowOff>
    </xdr:from>
    <xdr:to>
      <xdr:col>151</xdr:col>
      <xdr:colOff>219075</xdr:colOff>
      <xdr:row>33</xdr:row>
      <xdr:rowOff>114300</xdr:rowOff>
    </xdr:to>
    <xdr:sp>
      <xdr:nvSpPr>
        <xdr:cNvPr id="172" name="Arc 386"/>
        <xdr:cNvSpPr>
          <a:spLocks/>
        </xdr:cNvSpPr>
      </xdr:nvSpPr>
      <xdr:spPr>
        <a:xfrm flipV="1">
          <a:off x="93935550" y="4333875"/>
          <a:ext cx="3886200" cy="3886200"/>
        </a:xfrm>
        <a:prstGeom prst="arc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14</xdr:row>
      <xdr:rowOff>190500</xdr:rowOff>
    </xdr:from>
    <xdr:to>
      <xdr:col>151</xdr:col>
      <xdr:colOff>219075</xdr:colOff>
      <xdr:row>16</xdr:row>
      <xdr:rowOff>114300</xdr:rowOff>
    </xdr:to>
    <xdr:sp>
      <xdr:nvSpPr>
        <xdr:cNvPr id="173" name="Line 391"/>
        <xdr:cNvSpPr>
          <a:spLocks/>
        </xdr:cNvSpPr>
      </xdr:nvSpPr>
      <xdr:spPr>
        <a:xfrm flipH="1">
          <a:off x="97821750" y="3952875"/>
          <a:ext cx="0" cy="3810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0</xdr:colOff>
      <xdr:row>14</xdr:row>
      <xdr:rowOff>0</xdr:rowOff>
    </xdr:from>
    <xdr:to>
      <xdr:col>152</xdr:col>
      <xdr:colOff>0</xdr:colOff>
      <xdr:row>15</xdr:row>
      <xdr:rowOff>0</xdr:rowOff>
    </xdr:to>
    <xdr:sp>
      <xdr:nvSpPr>
        <xdr:cNvPr id="174" name="text 3"/>
        <xdr:cNvSpPr txBox="1">
          <a:spLocks noChangeArrowheads="1"/>
        </xdr:cNvSpPr>
      </xdr:nvSpPr>
      <xdr:spPr>
        <a:xfrm>
          <a:off x="97602675" y="37623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47625</xdr:colOff>
      <xdr:row>14</xdr:row>
      <xdr:rowOff>114300</xdr:rowOff>
    </xdr:from>
    <xdr:to>
      <xdr:col>151</xdr:col>
      <xdr:colOff>390525</xdr:colOff>
      <xdr:row>14</xdr:row>
      <xdr:rowOff>114300</xdr:rowOff>
    </xdr:to>
    <xdr:sp>
      <xdr:nvSpPr>
        <xdr:cNvPr id="175" name="Line 395"/>
        <xdr:cNvSpPr>
          <a:spLocks/>
        </xdr:cNvSpPr>
      </xdr:nvSpPr>
      <xdr:spPr>
        <a:xfrm>
          <a:off x="97650300" y="38766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295275</xdr:colOff>
      <xdr:row>28</xdr:row>
      <xdr:rowOff>219075</xdr:rowOff>
    </xdr:from>
    <xdr:to>
      <xdr:col>134</xdr:col>
      <xdr:colOff>561975</xdr:colOff>
      <xdr:row>30</xdr:row>
      <xdr:rowOff>114300</xdr:rowOff>
    </xdr:to>
    <xdr:grpSp>
      <xdr:nvGrpSpPr>
        <xdr:cNvPr id="176" name="Group 396"/>
        <xdr:cNvGrpSpPr>
          <a:grpSpLocks noChangeAspect="1"/>
        </xdr:cNvGrpSpPr>
      </xdr:nvGrpSpPr>
      <xdr:grpSpPr>
        <a:xfrm>
          <a:off x="86687025" y="7181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7" name="Line 3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Oval 3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36</xdr:row>
      <xdr:rowOff>114300</xdr:rowOff>
    </xdr:from>
    <xdr:to>
      <xdr:col>135</xdr:col>
      <xdr:colOff>361950</xdr:colOff>
      <xdr:row>38</xdr:row>
      <xdr:rowOff>28575</xdr:rowOff>
    </xdr:to>
    <xdr:grpSp>
      <xdr:nvGrpSpPr>
        <xdr:cNvPr id="179" name="Group 399"/>
        <xdr:cNvGrpSpPr>
          <a:grpSpLocks noChangeAspect="1"/>
        </xdr:cNvGrpSpPr>
      </xdr:nvGrpSpPr>
      <xdr:grpSpPr>
        <a:xfrm>
          <a:off x="87334725" y="8905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0" name="Line 4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Oval 4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295275</xdr:colOff>
      <xdr:row>34</xdr:row>
      <xdr:rowOff>219075</xdr:rowOff>
    </xdr:from>
    <xdr:to>
      <xdr:col>136</xdr:col>
      <xdr:colOff>561975</xdr:colOff>
      <xdr:row>36</xdr:row>
      <xdr:rowOff>114300</xdr:rowOff>
    </xdr:to>
    <xdr:grpSp>
      <xdr:nvGrpSpPr>
        <xdr:cNvPr id="182" name="Group 402"/>
        <xdr:cNvGrpSpPr>
          <a:grpSpLocks noChangeAspect="1"/>
        </xdr:cNvGrpSpPr>
      </xdr:nvGrpSpPr>
      <xdr:grpSpPr>
        <a:xfrm>
          <a:off x="87982425" y="8553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3" name="Line 4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Oval 4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31</xdr:row>
      <xdr:rowOff>219075</xdr:rowOff>
    </xdr:from>
    <xdr:to>
      <xdr:col>139</xdr:col>
      <xdr:colOff>361950</xdr:colOff>
      <xdr:row>33</xdr:row>
      <xdr:rowOff>114300</xdr:rowOff>
    </xdr:to>
    <xdr:grpSp>
      <xdr:nvGrpSpPr>
        <xdr:cNvPr id="185" name="Group 405"/>
        <xdr:cNvGrpSpPr>
          <a:grpSpLocks noChangeAspect="1"/>
        </xdr:cNvGrpSpPr>
      </xdr:nvGrpSpPr>
      <xdr:grpSpPr>
        <a:xfrm>
          <a:off x="899255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6" name="Line 4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Oval 4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31</xdr:row>
      <xdr:rowOff>219075</xdr:rowOff>
    </xdr:from>
    <xdr:to>
      <xdr:col>141</xdr:col>
      <xdr:colOff>361950</xdr:colOff>
      <xdr:row>33</xdr:row>
      <xdr:rowOff>114300</xdr:rowOff>
    </xdr:to>
    <xdr:grpSp>
      <xdr:nvGrpSpPr>
        <xdr:cNvPr id="188" name="Group 408"/>
        <xdr:cNvGrpSpPr>
          <a:grpSpLocks noChangeAspect="1"/>
        </xdr:cNvGrpSpPr>
      </xdr:nvGrpSpPr>
      <xdr:grpSpPr>
        <a:xfrm>
          <a:off x="912209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9" name="Line 4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Oval 4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219075</xdr:colOff>
      <xdr:row>30</xdr:row>
      <xdr:rowOff>209550</xdr:rowOff>
    </xdr:from>
    <xdr:to>
      <xdr:col>114</xdr:col>
      <xdr:colOff>419100</xdr:colOff>
      <xdr:row>31</xdr:row>
      <xdr:rowOff>85725</xdr:rowOff>
    </xdr:to>
    <xdr:sp>
      <xdr:nvSpPr>
        <xdr:cNvPr id="191" name="Line 413"/>
        <xdr:cNvSpPr>
          <a:spLocks/>
        </xdr:cNvSpPr>
      </xdr:nvSpPr>
      <xdr:spPr>
        <a:xfrm flipV="1">
          <a:off x="73209150" y="762952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295275</xdr:colOff>
      <xdr:row>31</xdr:row>
      <xdr:rowOff>219075</xdr:rowOff>
    </xdr:from>
    <xdr:to>
      <xdr:col>96</xdr:col>
      <xdr:colOff>561975</xdr:colOff>
      <xdr:row>33</xdr:row>
      <xdr:rowOff>114300</xdr:rowOff>
    </xdr:to>
    <xdr:grpSp>
      <xdr:nvGrpSpPr>
        <xdr:cNvPr id="192" name="Group 419"/>
        <xdr:cNvGrpSpPr>
          <a:grpSpLocks noChangeAspect="1"/>
        </xdr:cNvGrpSpPr>
      </xdr:nvGrpSpPr>
      <xdr:grpSpPr>
        <a:xfrm>
          <a:off x="62074425" y="7867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3" name="Line 4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4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34</xdr:row>
      <xdr:rowOff>219075</xdr:rowOff>
    </xdr:from>
    <xdr:to>
      <xdr:col>101</xdr:col>
      <xdr:colOff>361950</xdr:colOff>
      <xdr:row>36</xdr:row>
      <xdr:rowOff>114300</xdr:rowOff>
    </xdr:to>
    <xdr:grpSp>
      <xdr:nvGrpSpPr>
        <xdr:cNvPr id="195" name="Group 422"/>
        <xdr:cNvGrpSpPr>
          <a:grpSpLocks noChangeAspect="1"/>
        </xdr:cNvGrpSpPr>
      </xdr:nvGrpSpPr>
      <xdr:grpSpPr>
        <a:xfrm>
          <a:off x="65312925" y="855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6" name="Line 4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Oval 4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45</xdr:row>
      <xdr:rowOff>114300</xdr:rowOff>
    </xdr:from>
    <xdr:to>
      <xdr:col>102</xdr:col>
      <xdr:colOff>561975</xdr:colOff>
      <xdr:row>47</xdr:row>
      <xdr:rowOff>28575</xdr:rowOff>
    </xdr:to>
    <xdr:grpSp>
      <xdr:nvGrpSpPr>
        <xdr:cNvPr id="198" name="Group 425"/>
        <xdr:cNvGrpSpPr>
          <a:grpSpLocks noChangeAspect="1"/>
        </xdr:cNvGrpSpPr>
      </xdr:nvGrpSpPr>
      <xdr:grpSpPr>
        <a:xfrm>
          <a:off x="65960625" y="10963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9" name="Line 4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4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45</xdr:row>
      <xdr:rowOff>114300</xdr:rowOff>
    </xdr:from>
    <xdr:to>
      <xdr:col>103</xdr:col>
      <xdr:colOff>361950</xdr:colOff>
      <xdr:row>47</xdr:row>
      <xdr:rowOff>28575</xdr:rowOff>
    </xdr:to>
    <xdr:grpSp>
      <xdr:nvGrpSpPr>
        <xdr:cNvPr id="201" name="Group 428"/>
        <xdr:cNvGrpSpPr>
          <a:grpSpLocks noChangeAspect="1"/>
        </xdr:cNvGrpSpPr>
      </xdr:nvGrpSpPr>
      <xdr:grpSpPr>
        <a:xfrm>
          <a:off x="66608325" y="10963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2" name="Line 4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4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37</xdr:row>
      <xdr:rowOff>219075</xdr:rowOff>
    </xdr:from>
    <xdr:to>
      <xdr:col>98</xdr:col>
      <xdr:colOff>561975</xdr:colOff>
      <xdr:row>39</xdr:row>
      <xdr:rowOff>114300</xdr:rowOff>
    </xdr:to>
    <xdr:grpSp>
      <xdr:nvGrpSpPr>
        <xdr:cNvPr id="204" name="Group 431"/>
        <xdr:cNvGrpSpPr>
          <a:grpSpLocks noChangeAspect="1"/>
        </xdr:cNvGrpSpPr>
      </xdr:nvGrpSpPr>
      <xdr:grpSpPr>
        <a:xfrm>
          <a:off x="633698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5" name="Line 4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Oval 4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47</xdr:row>
      <xdr:rowOff>114300</xdr:rowOff>
    </xdr:from>
    <xdr:to>
      <xdr:col>98</xdr:col>
      <xdr:colOff>561975</xdr:colOff>
      <xdr:row>49</xdr:row>
      <xdr:rowOff>28575</xdr:rowOff>
    </xdr:to>
    <xdr:grpSp>
      <xdr:nvGrpSpPr>
        <xdr:cNvPr id="207" name="Group 434"/>
        <xdr:cNvGrpSpPr>
          <a:grpSpLocks noChangeAspect="1"/>
        </xdr:cNvGrpSpPr>
      </xdr:nvGrpSpPr>
      <xdr:grpSpPr>
        <a:xfrm>
          <a:off x="63369825" y="11420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8" name="Line 4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Oval 4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34</xdr:row>
      <xdr:rowOff>219075</xdr:rowOff>
    </xdr:from>
    <xdr:to>
      <xdr:col>103</xdr:col>
      <xdr:colOff>361950</xdr:colOff>
      <xdr:row>36</xdr:row>
      <xdr:rowOff>114300</xdr:rowOff>
    </xdr:to>
    <xdr:grpSp>
      <xdr:nvGrpSpPr>
        <xdr:cNvPr id="210" name="Group 437"/>
        <xdr:cNvGrpSpPr>
          <a:grpSpLocks noChangeAspect="1"/>
        </xdr:cNvGrpSpPr>
      </xdr:nvGrpSpPr>
      <xdr:grpSpPr>
        <a:xfrm>
          <a:off x="66608325" y="855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1" name="Line 4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Oval 4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34</xdr:row>
      <xdr:rowOff>219075</xdr:rowOff>
    </xdr:from>
    <xdr:to>
      <xdr:col>104</xdr:col>
      <xdr:colOff>561975</xdr:colOff>
      <xdr:row>36</xdr:row>
      <xdr:rowOff>114300</xdr:rowOff>
    </xdr:to>
    <xdr:grpSp>
      <xdr:nvGrpSpPr>
        <xdr:cNvPr id="213" name="Group 440"/>
        <xdr:cNvGrpSpPr>
          <a:grpSpLocks noChangeAspect="1"/>
        </xdr:cNvGrpSpPr>
      </xdr:nvGrpSpPr>
      <xdr:grpSpPr>
        <a:xfrm>
          <a:off x="67256025" y="8553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4" name="Line 4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4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31</xdr:row>
      <xdr:rowOff>219075</xdr:rowOff>
    </xdr:from>
    <xdr:to>
      <xdr:col>109</xdr:col>
      <xdr:colOff>361950</xdr:colOff>
      <xdr:row>33</xdr:row>
      <xdr:rowOff>114300</xdr:rowOff>
    </xdr:to>
    <xdr:grpSp>
      <xdr:nvGrpSpPr>
        <xdr:cNvPr id="216" name="Group 443"/>
        <xdr:cNvGrpSpPr>
          <a:grpSpLocks noChangeAspect="1"/>
        </xdr:cNvGrpSpPr>
      </xdr:nvGrpSpPr>
      <xdr:grpSpPr>
        <a:xfrm>
          <a:off x="704945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7" name="Line 4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Oval 4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31</xdr:row>
      <xdr:rowOff>219075</xdr:rowOff>
    </xdr:from>
    <xdr:to>
      <xdr:col>110</xdr:col>
      <xdr:colOff>561975</xdr:colOff>
      <xdr:row>33</xdr:row>
      <xdr:rowOff>114300</xdr:rowOff>
    </xdr:to>
    <xdr:grpSp>
      <xdr:nvGrpSpPr>
        <xdr:cNvPr id="219" name="Group 446"/>
        <xdr:cNvGrpSpPr>
          <a:grpSpLocks noChangeAspect="1"/>
        </xdr:cNvGrpSpPr>
      </xdr:nvGrpSpPr>
      <xdr:grpSpPr>
        <a:xfrm>
          <a:off x="71142225" y="7867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0" name="Line 4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4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42</xdr:row>
      <xdr:rowOff>114300</xdr:rowOff>
    </xdr:from>
    <xdr:to>
      <xdr:col>110</xdr:col>
      <xdr:colOff>561975</xdr:colOff>
      <xdr:row>44</xdr:row>
      <xdr:rowOff>28575</xdr:rowOff>
    </xdr:to>
    <xdr:grpSp>
      <xdr:nvGrpSpPr>
        <xdr:cNvPr id="222" name="Group 449"/>
        <xdr:cNvGrpSpPr>
          <a:grpSpLocks noChangeAspect="1"/>
        </xdr:cNvGrpSpPr>
      </xdr:nvGrpSpPr>
      <xdr:grpSpPr>
        <a:xfrm>
          <a:off x="71142225" y="10277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3" name="Line 4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Oval 4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106</xdr:col>
      <xdr:colOff>561975</xdr:colOff>
      <xdr:row>43</xdr:row>
      <xdr:rowOff>114300</xdr:rowOff>
    </xdr:from>
    <xdr:ext cx="285750" cy="228600"/>
    <xdr:sp>
      <xdr:nvSpPr>
        <xdr:cNvPr id="225" name="TextBox 452"/>
        <xdr:cNvSpPr txBox="1">
          <a:spLocks noChangeArrowheads="1"/>
        </xdr:cNvSpPr>
      </xdr:nvSpPr>
      <xdr:spPr>
        <a:xfrm>
          <a:off x="68818125" y="10506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112</xdr:col>
      <xdr:colOff>295275</xdr:colOff>
      <xdr:row>37</xdr:row>
      <xdr:rowOff>219075</xdr:rowOff>
    </xdr:from>
    <xdr:to>
      <xdr:col>112</xdr:col>
      <xdr:colOff>561975</xdr:colOff>
      <xdr:row>39</xdr:row>
      <xdr:rowOff>114300</xdr:rowOff>
    </xdr:to>
    <xdr:grpSp>
      <xdr:nvGrpSpPr>
        <xdr:cNvPr id="226" name="Group 453"/>
        <xdr:cNvGrpSpPr>
          <a:grpSpLocks noChangeAspect="1"/>
        </xdr:cNvGrpSpPr>
      </xdr:nvGrpSpPr>
      <xdr:grpSpPr>
        <a:xfrm>
          <a:off x="724376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7" name="Line 4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4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37</xdr:row>
      <xdr:rowOff>219075</xdr:rowOff>
    </xdr:from>
    <xdr:to>
      <xdr:col>114</xdr:col>
      <xdr:colOff>561975</xdr:colOff>
      <xdr:row>39</xdr:row>
      <xdr:rowOff>114300</xdr:rowOff>
    </xdr:to>
    <xdr:grpSp>
      <xdr:nvGrpSpPr>
        <xdr:cNvPr id="229" name="Group 456"/>
        <xdr:cNvGrpSpPr>
          <a:grpSpLocks noChangeAspect="1"/>
        </xdr:cNvGrpSpPr>
      </xdr:nvGrpSpPr>
      <xdr:grpSpPr>
        <a:xfrm>
          <a:off x="737330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0" name="Line 4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4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36</xdr:row>
      <xdr:rowOff>114300</xdr:rowOff>
    </xdr:from>
    <xdr:to>
      <xdr:col>107</xdr:col>
      <xdr:colOff>361950</xdr:colOff>
      <xdr:row>38</xdr:row>
      <xdr:rowOff>28575</xdr:rowOff>
    </xdr:to>
    <xdr:grpSp>
      <xdr:nvGrpSpPr>
        <xdr:cNvPr id="232" name="Group 459"/>
        <xdr:cNvGrpSpPr>
          <a:grpSpLocks noChangeAspect="1"/>
        </xdr:cNvGrpSpPr>
      </xdr:nvGrpSpPr>
      <xdr:grpSpPr>
        <a:xfrm>
          <a:off x="69199125" y="8905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3" name="Line 4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4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428625</xdr:colOff>
      <xdr:row>30</xdr:row>
      <xdr:rowOff>114300</xdr:rowOff>
    </xdr:from>
    <xdr:to>
      <xdr:col>113</xdr:col>
      <xdr:colOff>219075</xdr:colOff>
      <xdr:row>32</xdr:row>
      <xdr:rowOff>0</xdr:rowOff>
    </xdr:to>
    <xdr:sp>
      <xdr:nvSpPr>
        <xdr:cNvPr id="235" name="Line 466"/>
        <xdr:cNvSpPr>
          <a:spLocks/>
        </xdr:cNvSpPr>
      </xdr:nvSpPr>
      <xdr:spPr>
        <a:xfrm flipV="1">
          <a:off x="72570975" y="7534275"/>
          <a:ext cx="63817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22</xdr:row>
      <xdr:rowOff>161925</xdr:rowOff>
    </xdr:from>
    <xdr:to>
      <xdr:col>118</xdr:col>
      <xdr:colOff>419100</xdr:colOff>
      <xdr:row>24</xdr:row>
      <xdr:rowOff>0</xdr:rowOff>
    </xdr:to>
    <xdr:sp>
      <xdr:nvSpPr>
        <xdr:cNvPr id="236" name="Line 467"/>
        <xdr:cNvSpPr>
          <a:spLocks/>
        </xdr:cNvSpPr>
      </xdr:nvSpPr>
      <xdr:spPr>
        <a:xfrm flipH="1">
          <a:off x="75799950" y="5753100"/>
          <a:ext cx="64770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561975</xdr:colOff>
      <xdr:row>51</xdr:row>
      <xdr:rowOff>0</xdr:rowOff>
    </xdr:from>
    <xdr:ext cx="285750" cy="228600"/>
    <xdr:sp>
      <xdr:nvSpPr>
        <xdr:cNvPr id="237" name="TextBox 468"/>
        <xdr:cNvSpPr txBox="1">
          <a:spLocks noChangeArrowheads="1"/>
        </xdr:cNvSpPr>
      </xdr:nvSpPr>
      <xdr:spPr>
        <a:xfrm>
          <a:off x="57159525" y="122205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35</xdr:col>
      <xdr:colOff>95250</xdr:colOff>
      <xdr:row>47</xdr:row>
      <xdr:rowOff>114300</xdr:rowOff>
    </xdr:from>
    <xdr:to>
      <xdr:col>35</xdr:col>
      <xdr:colOff>361950</xdr:colOff>
      <xdr:row>49</xdr:row>
      <xdr:rowOff>28575</xdr:rowOff>
    </xdr:to>
    <xdr:grpSp>
      <xdr:nvGrpSpPr>
        <xdr:cNvPr id="238" name="Group 469"/>
        <xdr:cNvGrpSpPr>
          <a:grpSpLocks noChangeAspect="1"/>
        </xdr:cNvGrpSpPr>
      </xdr:nvGrpSpPr>
      <xdr:grpSpPr>
        <a:xfrm>
          <a:off x="22564725" y="11420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9" name="Line 4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4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45</xdr:row>
      <xdr:rowOff>114300</xdr:rowOff>
    </xdr:from>
    <xdr:to>
      <xdr:col>31</xdr:col>
      <xdr:colOff>361950</xdr:colOff>
      <xdr:row>47</xdr:row>
      <xdr:rowOff>28575</xdr:rowOff>
    </xdr:to>
    <xdr:grpSp>
      <xdr:nvGrpSpPr>
        <xdr:cNvPr id="241" name="Group 472"/>
        <xdr:cNvGrpSpPr>
          <a:grpSpLocks noChangeAspect="1"/>
        </xdr:cNvGrpSpPr>
      </xdr:nvGrpSpPr>
      <xdr:grpSpPr>
        <a:xfrm>
          <a:off x="19973925" y="10963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2" name="Line 4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4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45</xdr:row>
      <xdr:rowOff>114300</xdr:rowOff>
    </xdr:from>
    <xdr:to>
      <xdr:col>30</xdr:col>
      <xdr:colOff>561975</xdr:colOff>
      <xdr:row>47</xdr:row>
      <xdr:rowOff>28575</xdr:rowOff>
    </xdr:to>
    <xdr:grpSp>
      <xdr:nvGrpSpPr>
        <xdr:cNvPr id="244" name="Group 481"/>
        <xdr:cNvGrpSpPr>
          <a:grpSpLocks noChangeAspect="1"/>
        </xdr:cNvGrpSpPr>
      </xdr:nvGrpSpPr>
      <xdr:grpSpPr>
        <a:xfrm>
          <a:off x="19326225" y="10963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5" name="Line 4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4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295275</xdr:colOff>
      <xdr:row>45</xdr:row>
      <xdr:rowOff>114300</xdr:rowOff>
    </xdr:from>
    <xdr:to>
      <xdr:col>14</xdr:col>
      <xdr:colOff>561975</xdr:colOff>
      <xdr:row>47</xdr:row>
      <xdr:rowOff>28575</xdr:rowOff>
    </xdr:to>
    <xdr:grpSp>
      <xdr:nvGrpSpPr>
        <xdr:cNvPr id="247" name="Group 484"/>
        <xdr:cNvGrpSpPr>
          <a:grpSpLocks noChangeAspect="1"/>
        </xdr:cNvGrpSpPr>
      </xdr:nvGrpSpPr>
      <xdr:grpSpPr>
        <a:xfrm>
          <a:off x="8963025" y="10963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8" name="Line 4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4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40</xdr:row>
      <xdr:rowOff>219075</xdr:rowOff>
    </xdr:from>
    <xdr:to>
      <xdr:col>22</xdr:col>
      <xdr:colOff>561975</xdr:colOff>
      <xdr:row>42</xdr:row>
      <xdr:rowOff>114300</xdr:rowOff>
    </xdr:to>
    <xdr:grpSp>
      <xdr:nvGrpSpPr>
        <xdr:cNvPr id="250" name="Group 487"/>
        <xdr:cNvGrpSpPr>
          <a:grpSpLocks noChangeAspect="1"/>
        </xdr:cNvGrpSpPr>
      </xdr:nvGrpSpPr>
      <xdr:grpSpPr>
        <a:xfrm>
          <a:off x="14144625" y="9925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1" name="Line 4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Oval 4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40</xdr:row>
      <xdr:rowOff>219075</xdr:rowOff>
    </xdr:from>
    <xdr:to>
      <xdr:col>23</xdr:col>
      <xdr:colOff>361950</xdr:colOff>
      <xdr:row>42</xdr:row>
      <xdr:rowOff>114300</xdr:rowOff>
    </xdr:to>
    <xdr:grpSp>
      <xdr:nvGrpSpPr>
        <xdr:cNvPr id="253" name="Group 490"/>
        <xdr:cNvGrpSpPr>
          <a:grpSpLocks noChangeAspect="1"/>
        </xdr:cNvGrpSpPr>
      </xdr:nvGrpSpPr>
      <xdr:grpSpPr>
        <a:xfrm>
          <a:off x="14792325" y="9925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4" name="Line 4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4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18</xdr:col>
      <xdr:colOff>285750</xdr:colOff>
      <xdr:row>43</xdr:row>
      <xdr:rowOff>114300</xdr:rowOff>
    </xdr:from>
    <xdr:ext cx="285750" cy="228600"/>
    <xdr:sp>
      <xdr:nvSpPr>
        <xdr:cNvPr id="256" name="TextBox 497"/>
        <xdr:cNvSpPr txBox="1">
          <a:spLocks noChangeArrowheads="1"/>
        </xdr:cNvSpPr>
      </xdr:nvSpPr>
      <xdr:spPr>
        <a:xfrm>
          <a:off x="11544300" y="10506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26</xdr:col>
      <xdr:colOff>561975</xdr:colOff>
      <xdr:row>43</xdr:row>
      <xdr:rowOff>114300</xdr:rowOff>
    </xdr:from>
    <xdr:ext cx="285750" cy="228600"/>
    <xdr:sp>
      <xdr:nvSpPr>
        <xdr:cNvPr id="257" name="TextBox 498"/>
        <xdr:cNvSpPr txBox="1">
          <a:spLocks noChangeArrowheads="1"/>
        </xdr:cNvSpPr>
      </xdr:nvSpPr>
      <xdr:spPr>
        <a:xfrm>
          <a:off x="17002125" y="10506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22</xdr:col>
      <xdr:colOff>285750</xdr:colOff>
      <xdr:row>37</xdr:row>
      <xdr:rowOff>209550</xdr:rowOff>
    </xdr:from>
    <xdr:to>
      <xdr:col>22</xdr:col>
      <xdr:colOff>552450</xdr:colOff>
      <xdr:row>39</xdr:row>
      <xdr:rowOff>114300</xdr:rowOff>
    </xdr:to>
    <xdr:grpSp>
      <xdr:nvGrpSpPr>
        <xdr:cNvPr id="258" name="Group 500"/>
        <xdr:cNvGrpSpPr>
          <a:grpSpLocks noChangeAspect="1"/>
        </xdr:cNvGrpSpPr>
      </xdr:nvGrpSpPr>
      <xdr:grpSpPr>
        <a:xfrm>
          <a:off x="14135100" y="9229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59" name="Line 5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Oval 5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39</xdr:row>
      <xdr:rowOff>0</xdr:rowOff>
    </xdr:from>
    <xdr:to>
      <xdr:col>24</xdr:col>
      <xdr:colOff>428625</xdr:colOff>
      <xdr:row>39</xdr:row>
      <xdr:rowOff>76200</xdr:rowOff>
    </xdr:to>
    <xdr:sp>
      <xdr:nvSpPr>
        <xdr:cNvPr id="261" name="Line 503"/>
        <xdr:cNvSpPr>
          <a:spLocks/>
        </xdr:cNvSpPr>
      </xdr:nvSpPr>
      <xdr:spPr>
        <a:xfrm flipV="1">
          <a:off x="14925675" y="9477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419100</xdr:colOff>
      <xdr:row>39</xdr:row>
      <xdr:rowOff>76200</xdr:rowOff>
    </xdr:from>
    <xdr:to>
      <xdr:col>23</xdr:col>
      <xdr:colOff>228600</xdr:colOff>
      <xdr:row>39</xdr:row>
      <xdr:rowOff>114300</xdr:rowOff>
    </xdr:to>
    <xdr:sp>
      <xdr:nvSpPr>
        <xdr:cNvPr id="262" name="Line 504"/>
        <xdr:cNvSpPr>
          <a:spLocks/>
        </xdr:cNvSpPr>
      </xdr:nvSpPr>
      <xdr:spPr>
        <a:xfrm flipV="1">
          <a:off x="14268450" y="955357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38</xdr:row>
      <xdr:rowOff>85725</xdr:rowOff>
    </xdr:from>
    <xdr:to>
      <xdr:col>25</xdr:col>
      <xdr:colOff>228600</xdr:colOff>
      <xdr:row>39</xdr:row>
      <xdr:rowOff>0</xdr:rowOff>
    </xdr:to>
    <xdr:sp>
      <xdr:nvSpPr>
        <xdr:cNvPr id="263" name="Line 505"/>
        <xdr:cNvSpPr>
          <a:spLocks/>
        </xdr:cNvSpPr>
      </xdr:nvSpPr>
      <xdr:spPr>
        <a:xfrm flipV="1">
          <a:off x="15573375" y="9334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37</xdr:row>
      <xdr:rowOff>114300</xdr:rowOff>
    </xdr:from>
    <xdr:to>
      <xdr:col>26</xdr:col>
      <xdr:colOff>428625</xdr:colOff>
      <xdr:row>38</xdr:row>
      <xdr:rowOff>85725</xdr:rowOff>
    </xdr:to>
    <xdr:sp>
      <xdr:nvSpPr>
        <xdr:cNvPr id="264" name="Line 513"/>
        <xdr:cNvSpPr>
          <a:spLocks/>
        </xdr:cNvSpPr>
      </xdr:nvSpPr>
      <xdr:spPr>
        <a:xfrm flipV="1">
          <a:off x="16221075" y="91344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37</xdr:row>
      <xdr:rowOff>209550</xdr:rowOff>
    </xdr:from>
    <xdr:to>
      <xdr:col>31</xdr:col>
      <xdr:colOff>352425</xdr:colOff>
      <xdr:row>39</xdr:row>
      <xdr:rowOff>114300</xdr:rowOff>
    </xdr:to>
    <xdr:grpSp>
      <xdr:nvGrpSpPr>
        <xdr:cNvPr id="265" name="Group 514"/>
        <xdr:cNvGrpSpPr>
          <a:grpSpLocks noChangeAspect="1"/>
        </xdr:cNvGrpSpPr>
      </xdr:nvGrpSpPr>
      <xdr:grpSpPr>
        <a:xfrm>
          <a:off x="19964400" y="9229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66" name="Line 5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5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49</xdr:row>
      <xdr:rowOff>114300</xdr:rowOff>
    </xdr:from>
    <xdr:to>
      <xdr:col>38</xdr:col>
      <xdr:colOff>561975</xdr:colOff>
      <xdr:row>51</xdr:row>
      <xdr:rowOff>28575</xdr:rowOff>
    </xdr:to>
    <xdr:grpSp>
      <xdr:nvGrpSpPr>
        <xdr:cNvPr id="268" name="Group 517"/>
        <xdr:cNvGrpSpPr>
          <a:grpSpLocks noChangeAspect="1"/>
        </xdr:cNvGrpSpPr>
      </xdr:nvGrpSpPr>
      <xdr:grpSpPr>
        <a:xfrm>
          <a:off x="24507825" y="11877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9" name="Line 5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5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52</xdr:row>
      <xdr:rowOff>114300</xdr:rowOff>
    </xdr:from>
    <xdr:to>
      <xdr:col>41</xdr:col>
      <xdr:colOff>361950</xdr:colOff>
      <xdr:row>54</xdr:row>
      <xdr:rowOff>28575</xdr:rowOff>
    </xdr:to>
    <xdr:grpSp>
      <xdr:nvGrpSpPr>
        <xdr:cNvPr id="271" name="Group 520"/>
        <xdr:cNvGrpSpPr>
          <a:grpSpLocks noChangeAspect="1"/>
        </xdr:cNvGrpSpPr>
      </xdr:nvGrpSpPr>
      <xdr:grpSpPr>
        <a:xfrm>
          <a:off x="26450925" y="12563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2" name="Line 5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5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428625</xdr:colOff>
      <xdr:row>50</xdr:row>
      <xdr:rowOff>171450</xdr:rowOff>
    </xdr:from>
    <xdr:to>
      <xdr:col>41</xdr:col>
      <xdr:colOff>228600</xdr:colOff>
      <xdr:row>51</xdr:row>
      <xdr:rowOff>28575</xdr:rowOff>
    </xdr:to>
    <xdr:sp>
      <xdr:nvSpPr>
        <xdr:cNvPr id="274" name="Line 523"/>
        <xdr:cNvSpPr>
          <a:spLocks/>
        </xdr:cNvSpPr>
      </xdr:nvSpPr>
      <xdr:spPr>
        <a:xfrm>
          <a:off x="25936575" y="12163425"/>
          <a:ext cx="6477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53</xdr:row>
      <xdr:rowOff>114300</xdr:rowOff>
    </xdr:from>
    <xdr:to>
      <xdr:col>43</xdr:col>
      <xdr:colOff>228600</xdr:colOff>
      <xdr:row>54</xdr:row>
      <xdr:rowOff>190500</xdr:rowOff>
    </xdr:to>
    <xdr:sp>
      <xdr:nvSpPr>
        <xdr:cNvPr id="275" name="Line 527"/>
        <xdr:cNvSpPr>
          <a:spLocks/>
        </xdr:cNvSpPr>
      </xdr:nvSpPr>
      <xdr:spPr>
        <a:xfrm>
          <a:off x="27231975" y="1279207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295275</xdr:colOff>
      <xdr:row>40</xdr:row>
      <xdr:rowOff>219075</xdr:rowOff>
    </xdr:from>
    <xdr:to>
      <xdr:col>38</xdr:col>
      <xdr:colOff>561975</xdr:colOff>
      <xdr:row>42</xdr:row>
      <xdr:rowOff>114300</xdr:rowOff>
    </xdr:to>
    <xdr:grpSp>
      <xdr:nvGrpSpPr>
        <xdr:cNvPr id="276" name="Group 533"/>
        <xdr:cNvGrpSpPr>
          <a:grpSpLocks noChangeAspect="1"/>
        </xdr:cNvGrpSpPr>
      </xdr:nvGrpSpPr>
      <xdr:grpSpPr>
        <a:xfrm>
          <a:off x="24507825" y="9925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7" name="Line 5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5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304800</xdr:colOff>
      <xdr:row>37</xdr:row>
      <xdr:rowOff>219075</xdr:rowOff>
    </xdr:from>
    <xdr:to>
      <xdr:col>46</xdr:col>
      <xdr:colOff>571500</xdr:colOff>
      <xdr:row>39</xdr:row>
      <xdr:rowOff>114300</xdr:rowOff>
    </xdr:to>
    <xdr:grpSp>
      <xdr:nvGrpSpPr>
        <xdr:cNvPr id="279" name="Group 536"/>
        <xdr:cNvGrpSpPr>
          <a:grpSpLocks noChangeAspect="1"/>
        </xdr:cNvGrpSpPr>
      </xdr:nvGrpSpPr>
      <xdr:grpSpPr>
        <a:xfrm>
          <a:off x="29698950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0" name="Line 5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5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37</xdr:row>
      <xdr:rowOff>219075</xdr:rowOff>
    </xdr:from>
    <xdr:to>
      <xdr:col>45</xdr:col>
      <xdr:colOff>371475</xdr:colOff>
      <xdr:row>39</xdr:row>
      <xdr:rowOff>114300</xdr:rowOff>
    </xdr:to>
    <xdr:grpSp>
      <xdr:nvGrpSpPr>
        <xdr:cNvPr id="282" name="Group 539"/>
        <xdr:cNvGrpSpPr>
          <a:grpSpLocks noChangeAspect="1"/>
        </xdr:cNvGrpSpPr>
      </xdr:nvGrpSpPr>
      <xdr:grpSpPr>
        <a:xfrm>
          <a:off x="29051250" y="9239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3" name="Line 5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5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304800</xdr:colOff>
      <xdr:row>37</xdr:row>
      <xdr:rowOff>219075</xdr:rowOff>
    </xdr:from>
    <xdr:to>
      <xdr:col>48</xdr:col>
      <xdr:colOff>571500</xdr:colOff>
      <xdr:row>39</xdr:row>
      <xdr:rowOff>114300</xdr:rowOff>
    </xdr:to>
    <xdr:grpSp>
      <xdr:nvGrpSpPr>
        <xdr:cNvPr id="285" name="Group 542"/>
        <xdr:cNvGrpSpPr>
          <a:grpSpLocks noChangeAspect="1"/>
        </xdr:cNvGrpSpPr>
      </xdr:nvGrpSpPr>
      <xdr:grpSpPr>
        <a:xfrm>
          <a:off x="30994350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6" name="Line 5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Oval 5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34</xdr:row>
      <xdr:rowOff>209550</xdr:rowOff>
    </xdr:from>
    <xdr:to>
      <xdr:col>49</xdr:col>
      <xdr:colOff>361950</xdr:colOff>
      <xdr:row>36</xdr:row>
      <xdr:rowOff>114300</xdr:rowOff>
    </xdr:to>
    <xdr:grpSp>
      <xdr:nvGrpSpPr>
        <xdr:cNvPr id="288" name="Group 552"/>
        <xdr:cNvGrpSpPr>
          <a:grpSpLocks noChangeAspect="1"/>
        </xdr:cNvGrpSpPr>
      </xdr:nvGrpSpPr>
      <xdr:grpSpPr>
        <a:xfrm>
          <a:off x="31632525" y="85439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89" name="Line 5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5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428625</xdr:colOff>
      <xdr:row>34</xdr:row>
      <xdr:rowOff>0</xdr:rowOff>
    </xdr:from>
    <xdr:to>
      <xdr:col>53</xdr:col>
      <xdr:colOff>228600</xdr:colOff>
      <xdr:row>34</xdr:row>
      <xdr:rowOff>114300</xdr:rowOff>
    </xdr:to>
    <xdr:sp>
      <xdr:nvSpPr>
        <xdr:cNvPr id="291" name="Line 555"/>
        <xdr:cNvSpPr>
          <a:spLocks/>
        </xdr:cNvSpPr>
      </xdr:nvSpPr>
      <xdr:spPr>
        <a:xfrm flipV="1">
          <a:off x="33708975" y="83343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31</xdr:row>
      <xdr:rowOff>209550</xdr:rowOff>
    </xdr:from>
    <xdr:to>
      <xdr:col>51</xdr:col>
      <xdr:colOff>361950</xdr:colOff>
      <xdr:row>33</xdr:row>
      <xdr:rowOff>114300</xdr:rowOff>
    </xdr:to>
    <xdr:grpSp>
      <xdr:nvGrpSpPr>
        <xdr:cNvPr id="292" name="Group 556"/>
        <xdr:cNvGrpSpPr>
          <a:grpSpLocks noChangeAspect="1"/>
        </xdr:cNvGrpSpPr>
      </xdr:nvGrpSpPr>
      <xdr:grpSpPr>
        <a:xfrm>
          <a:off x="32927925" y="7858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93" name="Line 5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Oval 5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27</xdr:row>
      <xdr:rowOff>152400</xdr:rowOff>
    </xdr:from>
    <xdr:to>
      <xdr:col>55</xdr:col>
      <xdr:colOff>228600</xdr:colOff>
      <xdr:row>29</xdr:row>
      <xdr:rowOff>0</xdr:rowOff>
    </xdr:to>
    <xdr:sp>
      <xdr:nvSpPr>
        <xdr:cNvPr id="295" name="Line 569"/>
        <xdr:cNvSpPr>
          <a:spLocks/>
        </xdr:cNvSpPr>
      </xdr:nvSpPr>
      <xdr:spPr>
        <a:xfrm flipV="1">
          <a:off x="35004375" y="688657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95250</xdr:colOff>
      <xdr:row>51</xdr:row>
      <xdr:rowOff>114300</xdr:rowOff>
    </xdr:from>
    <xdr:to>
      <xdr:col>63</xdr:col>
      <xdr:colOff>361950</xdr:colOff>
      <xdr:row>53</xdr:row>
      <xdr:rowOff>28575</xdr:rowOff>
    </xdr:to>
    <xdr:grpSp>
      <xdr:nvGrpSpPr>
        <xdr:cNvPr id="296" name="Group 572"/>
        <xdr:cNvGrpSpPr>
          <a:grpSpLocks noChangeAspect="1"/>
        </xdr:cNvGrpSpPr>
      </xdr:nvGrpSpPr>
      <xdr:grpSpPr>
        <a:xfrm>
          <a:off x="40700325" y="12334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7" name="Line 5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5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49</xdr:row>
      <xdr:rowOff>0</xdr:rowOff>
    </xdr:from>
    <xdr:to>
      <xdr:col>60</xdr:col>
      <xdr:colOff>428625</xdr:colOff>
      <xdr:row>49</xdr:row>
      <xdr:rowOff>114300</xdr:rowOff>
    </xdr:to>
    <xdr:sp>
      <xdr:nvSpPr>
        <xdr:cNvPr id="299" name="Line 578"/>
        <xdr:cNvSpPr>
          <a:spLocks/>
        </xdr:cNvSpPr>
      </xdr:nvSpPr>
      <xdr:spPr>
        <a:xfrm>
          <a:off x="38242875" y="117633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0</xdr:colOff>
      <xdr:row>51</xdr:row>
      <xdr:rowOff>0</xdr:rowOff>
    </xdr:from>
    <xdr:ext cx="847725" cy="228600"/>
    <xdr:sp>
      <xdr:nvSpPr>
        <xdr:cNvPr id="300" name="text 7166"/>
        <xdr:cNvSpPr txBox="1">
          <a:spLocks noChangeArrowheads="1"/>
        </xdr:cNvSpPr>
      </xdr:nvSpPr>
      <xdr:spPr>
        <a:xfrm>
          <a:off x="31984950" y="12220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oneCellAnchor>
    <xdr:from>
      <xdr:col>50</xdr:col>
      <xdr:colOff>0</xdr:colOff>
      <xdr:row>48</xdr:row>
      <xdr:rowOff>0</xdr:rowOff>
    </xdr:from>
    <xdr:ext cx="847725" cy="228600"/>
    <xdr:sp>
      <xdr:nvSpPr>
        <xdr:cNvPr id="301" name="text 7166"/>
        <xdr:cNvSpPr txBox="1">
          <a:spLocks noChangeArrowheads="1"/>
        </xdr:cNvSpPr>
      </xdr:nvSpPr>
      <xdr:spPr>
        <a:xfrm>
          <a:off x="31984950" y="11534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30</xdr:col>
      <xdr:colOff>819150</xdr:colOff>
      <xdr:row>36</xdr:row>
      <xdr:rowOff>114300</xdr:rowOff>
    </xdr:from>
    <xdr:to>
      <xdr:col>39</xdr:col>
      <xdr:colOff>228600</xdr:colOff>
      <xdr:row>36</xdr:row>
      <xdr:rowOff>114300</xdr:rowOff>
    </xdr:to>
    <xdr:sp>
      <xdr:nvSpPr>
        <xdr:cNvPr id="302" name="Line 585"/>
        <xdr:cNvSpPr>
          <a:spLocks/>
        </xdr:cNvSpPr>
      </xdr:nvSpPr>
      <xdr:spPr>
        <a:xfrm>
          <a:off x="19850100" y="8905875"/>
          <a:ext cx="5438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36</xdr:row>
      <xdr:rowOff>0</xdr:rowOff>
    </xdr:from>
    <xdr:to>
      <xdr:col>41</xdr:col>
      <xdr:colOff>228600</xdr:colOff>
      <xdr:row>36</xdr:row>
      <xdr:rowOff>76200</xdr:rowOff>
    </xdr:to>
    <xdr:sp>
      <xdr:nvSpPr>
        <xdr:cNvPr id="303" name="Line 589"/>
        <xdr:cNvSpPr>
          <a:spLocks/>
        </xdr:cNvSpPr>
      </xdr:nvSpPr>
      <xdr:spPr>
        <a:xfrm flipV="1">
          <a:off x="25936575" y="8791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36</xdr:row>
      <xdr:rowOff>76200</xdr:rowOff>
    </xdr:from>
    <xdr:to>
      <xdr:col>40</xdr:col>
      <xdr:colOff>428625</xdr:colOff>
      <xdr:row>36</xdr:row>
      <xdr:rowOff>114300</xdr:rowOff>
    </xdr:to>
    <xdr:sp>
      <xdr:nvSpPr>
        <xdr:cNvPr id="304" name="Line 590"/>
        <xdr:cNvSpPr>
          <a:spLocks/>
        </xdr:cNvSpPr>
      </xdr:nvSpPr>
      <xdr:spPr>
        <a:xfrm flipV="1">
          <a:off x="25288875" y="8867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35</xdr:row>
      <xdr:rowOff>114300</xdr:rowOff>
    </xdr:from>
    <xdr:to>
      <xdr:col>42</xdr:col>
      <xdr:colOff>428625</xdr:colOff>
      <xdr:row>36</xdr:row>
      <xdr:rowOff>0</xdr:rowOff>
    </xdr:to>
    <xdr:sp>
      <xdr:nvSpPr>
        <xdr:cNvPr id="305" name="Line 591"/>
        <xdr:cNvSpPr>
          <a:spLocks/>
        </xdr:cNvSpPr>
      </xdr:nvSpPr>
      <xdr:spPr>
        <a:xfrm flipV="1">
          <a:off x="26584275" y="86772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33</xdr:row>
      <xdr:rowOff>114300</xdr:rowOff>
    </xdr:from>
    <xdr:to>
      <xdr:col>45</xdr:col>
      <xdr:colOff>228600</xdr:colOff>
      <xdr:row>35</xdr:row>
      <xdr:rowOff>114300</xdr:rowOff>
    </xdr:to>
    <xdr:sp>
      <xdr:nvSpPr>
        <xdr:cNvPr id="306" name="Line 592"/>
        <xdr:cNvSpPr>
          <a:spLocks/>
        </xdr:cNvSpPr>
      </xdr:nvSpPr>
      <xdr:spPr>
        <a:xfrm flipH="1">
          <a:off x="27231975" y="82200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266700</xdr:colOff>
      <xdr:row>35</xdr:row>
      <xdr:rowOff>0</xdr:rowOff>
    </xdr:from>
    <xdr:to>
      <xdr:col>36</xdr:col>
      <xdr:colOff>571500</xdr:colOff>
      <xdr:row>36</xdr:row>
      <xdr:rowOff>114300</xdr:rowOff>
    </xdr:to>
    <xdr:grpSp>
      <xdr:nvGrpSpPr>
        <xdr:cNvPr id="307" name="Group 599"/>
        <xdr:cNvGrpSpPr>
          <a:grpSpLocks/>
        </xdr:cNvGrpSpPr>
      </xdr:nvGrpSpPr>
      <xdr:grpSpPr>
        <a:xfrm>
          <a:off x="23183850" y="856297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08" name="Line 60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60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304800</xdr:colOff>
      <xdr:row>34</xdr:row>
      <xdr:rowOff>219075</xdr:rowOff>
    </xdr:from>
    <xdr:to>
      <xdr:col>76</xdr:col>
      <xdr:colOff>571500</xdr:colOff>
      <xdr:row>36</xdr:row>
      <xdr:rowOff>114300</xdr:rowOff>
    </xdr:to>
    <xdr:grpSp>
      <xdr:nvGrpSpPr>
        <xdr:cNvPr id="310" name="Group 605"/>
        <xdr:cNvGrpSpPr>
          <a:grpSpLocks noChangeAspect="1"/>
        </xdr:cNvGrpSpPr>
      </xdr:nvGrpSpPr>
      <xdr:grpSpPr>
        <a:xfrm>
          <a:off x="49129950" y="8553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1" name="Line 6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Oval 6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228600</xdr:colOff>
      <xdr:row>34</xdr:row>
      <xdr:rowOff>0</xdr:rowOff>
    </xdr:from>
    <xdr:to>
      <xdr:col>80</xdr:col>
      <xdr:colOff>428625</xdr:colOff>
      <xdr:row>34</xdr:row>
      <xdr:rowOff>114300</xdr:rowOff>
    </xdr:to>
    <xdr:sp>
      <xdr:nvSpPr>
        <xdr:cNvPr id="313" name="Line 612"/>
        <xdr:cNvSpPr>
          <a:spLocks/>
        </xdr:cNvSpPr>
      </xdr:nvSpPr>
      <xdr:spPr>
        <a:xfrm flipV="1">
          <a:off x="51196875" y="83343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0</xdr:colOff>
      <xdr:row>36</xdr:row>
      <xdr:rowOff>0</xdr:rowOff>
    </xdr:from>
    <xdr:ext cx="847725" cy="228600"/>
    <xdr:sp>
      <xdr:nvSpPr>
        <xdr:cNvPr id="314" name="text 7166"/>
        <xdr:cNvSpPr txBox="1">
          <a:spLocks noChangeArrowheads="1"/>
        </xdr:cNvSpPr>
      </xdr:nvSpPr>
      <xdr:spPr>
        <a:xfrm>
          <a:off x="55302150" y="879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oneCellAnchor>
    <xdr:from>
      <xdr:col>68</xdr:col>
      <xdr:colOff>0</xdr:colOff>
      <xdr:row>36</xdr:row>
      <xdr:rowOff>0</xdr:rowOff>
    </xdr:from>
    <xdr:ext cx="847725" cy="228600"/>
    <xdr:sp>
      <xdr:nvSpPr>
        <xdr:cNvPr id="315" name="text 7166"/>
        <xdr:cNvSpPr txBox="1">
          <a:spLocks noChangeArrowheads="1"/>
        </xdr:cNvSpPr>
      </xdr:nvSpPr>
      <xdr:spPr>
        <a:xfrm>
          <a:off x="43643550" y="879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68</xdr:col>
      <xdr:colOff>0</xdr:colOff>
      <xdr:row>39</xdr:row>
      <xdr:rowOff>0</xdr:rowOff>
    </xdr:from>
    <xdr:ext cx="847725" cy="228600"/>
    <xdr:sp>
      <xdr:nvSpPr>
        <xdr:cNvPr id="316" name="text 7166"/>
        <xdr:cNvSpPr txBox="1">
          <a:spLocks noChangeArrowheads="1"/>
        </xdr:cNvSpPr>
      </xdr:nvSpPr>
      <xdr:spPr>
        <a:xfrm>
          <a:off x="43643550" y="9477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68</xdr:col>
      <xdr:colOff>0</xdr:colOff>
      <xdr:row>51</xdr:row>
      <xdr:rowOff>0</xdr:rowOff>
    </xdr:from>
    <xdr:ext cx="847725" cy="228600"/>
    <xdr:sp>
      <xdr:nvSpPr>
        <xdr:cNvPr id="317" name="text 7166"/>
        <xdr:cNvSpPr txBox="1">
          <a:spLocks noChangeArrowheads="1"/>
        </xdr:cNvSpPr>
      </xdr:nvSpPr>
      <xdr:spPr>
        <a:xfrm>
          <a:off x="43643550" y="12220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68</xdr:col>
      <xdr:colOff>0</xdr:colOff>
      <xdr:row>54</xdr:row>
      <xdr:rowOff>0</xdr:rowOff>
    </xdr:from>
    <xdr:ext cx="847725" cy="228600"/>
    <xdr:sp>
      <xdr:nvSpPr>
        <xdr:cNvPr id="318" name="text 7166"/>
        <xdr:cNvSpPr txBox="1">
          <a:spLocks noChangeArrowheads="1"/>
        </xdr:cNvSpPr>
      </xdr:nvSpPr>
      <xdr:spPr>
        <a:xfrm>
          <a:off x="43643550" y="12906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68</xdr:col>
      <xdr:colOff>0</xdr:colOff>
      <xdr:row>42</xdr:row>
      <xdr:rowOff>0</xdr:rowOff>
    </xdr:from>
    <xdr:to>
      <xdr:col>69</xdr:col>
      <xdr:colOff>0</xdr:colOff>
      <xdr:row>43</xdr:row>
      <xdr:rowOff>0</xdr:rowOff>
    </xdr:to>
    <xdr:sp>
      <xdr:nvSpPr>
        <xdr:cNvPr id="319" name="text 7166"/>
        <xdr:cNvSpPr txBox="1">
          <a:spLocks noChangeArrowheads="1"/>
        </xdr:cNvSpPr>
      </xdr:nvSpPr>
      <xdr:spPr>
        <a:xfrm>
          <a:off x="43643550" y="101631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68</xdr:col>
      <xdr:colOff>0</xdr:colOff>
      <xdr:row>45</xdr:row>
      <xdr:rowOff>0</xdr:rowOff>
    </xdr:from>
    <xdr:to>
      <xdr:col>69</xdr:col>
      <xdr:colOff>0</xdr:colOff>
      <xdr:row>46</xdr:row>
      <xdr:rowOff>0</xdr:rowOff>
    </xdr:to>
    <xdr:sp>
      <xdr:nvSpPr>
        <xdr:cNvPr id="320" name="text 7166"/>
        <xdr:cNvSpPr txBox="1">
          <a:spLocks noChangeArrowheads="1"/>
        </xdr:cNvSpPr>
      </xdr:nvSpPr>
      <xdr:spPr>
        <a:xfrm>
          <a:off x="43643550" y="108489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121</xdr:col>
      <xdr:colOff>95250</xdr:colOff>
      <xdr:row>42</xdr:row>
      <xdr:rowOff>114300</xdr:rowOff>
    </xdr:from>
    <xdr:to>
      <xdr:col>121</xdr:col>
      <xdr:colOff>361950</xdr:colOff>
      <xdr:row>44</xdr:row>
      <xdr:rowOff>28575</xdr:rowOff>
    </xdr:to>
    <xdr:grpSp>
      <xdr:nvGrpSpPr>
        <xdr:cNvPr id="321" name="Group 620"/>
        <xdr:cNvGrpSpPr>
          <a:grpSpLocks noChangeAspect="1"/>
        </xdr:cNvGrpSpPr>
      </xdr:nvGrpSpPr>
      <xdr:grpSpPr>
        <a:xfrm>
          <a:off x="78266925" y="10277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2" name="Line 6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6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42</xdr:row>
      <xdr:rowOff>114300</xdr:rowOff>
    </xdr:from>
    <xdr:to>
      <xdr:col>122</xdr:col>
      <xdr:colOff>561975</xdr:colOff>
      <xdr:row>44</xdr:row>
      <xdr:rowOff>28575</xdr:rowOff>
    </xdr:to>
    <xdr:grpSp>
      <xdr:nvGrpSpPr>
        <xdr:cNvPr id="324" name="Group 623"/>
        <xdr:cNvGrpSpPr>
          <a:grpSpLocks noChangeAspect="1"/>
        </xdr:cNvGrpSpPr>
      </xdr:nvGrpSpPr>
      <xdr:grpSpPr>
        <a:xfrm>
          <a:off x="78914625" y="10277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5" name="Line 6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6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295275</xdr:colOff>
      <xdr:row>37</xdr:row>
      <xdr:rowOff>219075</xdr:rowOff>
    </xdr:from>
    <xdr:to>
      <xdr:col>128</xdr:col>
      <xdr:colOff>561975</xdr:colOff>
      <xdr:row>39</xdr:row>
      <xdr:rowOff>114300</xdr:rowOff>
    </xdr:to>
    <xdr:grpSp>
      <xdr:nvGrpSpPr>
        <xdr:cNvPr id="327" name="Group 626"/>
        <xdr:cNvGrpSpPr>
          <a:grpSpLocks noChangeAspect="1"/>
        </xdr:cNvGrpSpPr>
      </xdr:nvGrpSpPr>
      <xdr:grpSpPr>
        <a:xfrm>
          <a:off x="828008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8" name="Line 6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6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118</xdr:col>
      <xdr:colOff>0</xdr:colOff>
      <xdr:row>40</xdr:row>
      <xdr:rowOff>114300</xdr:rowOff>
    </xdr:from>
    <xdr:ext cx="285750" cy="228600"/>
    <xdr:sp>
      <xdr:nvSpPr>
        <xdr:cNvPr id="330" name="TextBox 629"/>
        <xdr:cNvSpPr txBox="1">
          <a:spLocks noChangeArrowheads="1"/>
        </xdr:cNvSpPr>
      </xdr:nvSpPr>
      <xdr:spPr>
        <a:xfrm>
          <a:off x="76028550" y="98202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56</xdr:col>
      <xdr:colOff>0</xdr:colOff>
      <xdr:row>39</xdr:row>
      <xdr:rowOff>0</xdr:rowOff>
    </xdr:from>
    <xdr:ext cx="285750" cy="228600"/>
    <xdr:sp>
      <xdr:nvSpPr>
        <xdr:cNvPr id="331" name="TextBox 630"/>
        <xdr:cNvSpPr txBox="1">
          <a:spLocks noChangeArrowheads="1"/>
        </xdr:cNvSpPr>
      </xdr:nvSpPr>
      <xdr:spPr>
        <a:xfrm>
          <a:off x="35871150" y="94773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130</xdr:col>
      <xdr:colOff>295275</xdr:colOff>
      <xdr:row>39</xdr:row>
      <xdr:rowOff>114300</xdr:rowOff>
    </xdr:from>
    <xdr:to>
      <xdr:col>130</xdr:col>
      <xdr:colOff>561975</xdr:colOff>
      <xdr:row>41</xdr:row>
      <xdr:rowOff>28575</xdr:rowOff>
    </xdr:to>
    <xdr:grpSp>
      <xdr:nvGrpSpPr>
        <xdr:cNvPr id="332" name="Group 631"/>
        <xdr:cNvGrpSpPr>
          <a:grpSpLocks noChangeAspect="1"/>
        </xdr:cNvGrpSpPr>
      </xdr:nvGrpSpPr>
      <xdr:grpSpPr>
        <a:xfrm>
          <a:off x="84096225" y="9591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3" name="Line 6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6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31</xdr:row>
      <xdr:rowOff>219075</xdr:rowOff>
    </xdr:from>
    <xdr:to>
      <xdr:col>95</xdr:col>
      <xdr:colOff>361950</xdr:colOff>
      <xdr:row>33</xdr:row>
      <xdr:rowOff>114300</xdr:rowOff>
    </xdr:to>
    <xdr:grpSp>
      <xdr:nvGrpSpPr>
        <xdr:cNvPr id="335" name="Group 634"/>
        <xdr:cNvGrpSpPr>
          <a:grpSpLocks noChangeAspect="1"/>
        </xdr:cNvGrpSpPr>
      </xdr:nvGrpSpPr>
      <xdr:grpSpPr>
        <a:xfrm>
          <a:off x="614267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6" name="Line 6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6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50</xdr:row>
      <xdr:rowOff>114300</xdr:rowOff>
    </xdr:from>
    <xdr:to>
      <xdr:col>95</xdr:col>
      <xdr:colOff>361950</xdr:colOff>
      <xdr:row>52</xdr:row>
      <xdr:rowOff>28575</xdr:rowOff>
    </xdr:to>
    <xdr:grpSp>
      <xdr:nvGrpSpPr>
        <xdr:cNvPr id="338" name="Group 647"/>
        <xdr:cNvGrpSpPr>
          <a:grpSpLocks noChangeAspect="1"/>
        </xdr:cNvGrpSpPr>
      </xdr:nvGrpSpPr>
      <xdr:grpSpPr>
        <a:xfrm>
          <a:off x="61426725" y="12106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9" name="Line 6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6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85725</xdr:colOff>
      <xdr:row>56</xdr:row>
      <xdr:rowOff>114300</xdr:rowOff>
    </xdr:from>
    <xdr:to>
      <xdr:col>91</xdr:col>
      <xdr:colOff>352425</xdr:colOff>
      <xdr:row>58</xdr:row>
      <xdr:rowOff>28575</xdr:rowOff>
    </xdr:to>
    <xdr:grpSp>
      <xdr:nvGrpSpPr>
        <xdr:cNvPr id="341" name="Group 654"/>
        <xdr:cNvGrpSpPr>
          <a:grpSpLocks/>
        </xdr:cNvGrpSpPr>
      </xdr:nvGrpSpPr>
      <xdr:grpSpPr>
        <a:xfrm>
          <a:off x="58826400" y="13477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2" name="Line 6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6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428625</xdr:colOff>
      <xdr:row>64</xdr:row>
      <xdr:rowOff>114300</xdr:rowOff>
    </xdr:from>
    <xdr:to>
      <xdr:col>85</xdr:col>
      <xdr:colOff>219075</xdr:colOff>
      <xdr:row>65</xdr:row>
      <xdr:rowOff>114300</xdr:rowOff>
    </xdr:to>
    <xdr:sp>
      <xdr:nvSpPr>
        <xdr:cNvPr id="344" name="Line 657"/>
        <xdr:cNvSpPr>
          <a:spLocks/>
        </xdr:cNvSpPr>
      </xdr:nvSpPr>
      <xdr:spPr>
        <a:xfrm flipV="1">
          <a:off x="54435375" y="15306675"/>
          <a:ext cx="6381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67</xdr:row>
      <xdr:rowOff>0</xdr:rowOff>
    </xdr:from>
    <xdr:to>
      <xdr:col>82</xdr:col>
      <xdr:colOff>428625</xdr:colOff>
      <xdr:row>67</xdr:row>
      <xdr:rowOff>76200</xdr:rowOff>
    </xdr:to>
    <xdr:sp>
      <xdr:nvSpPr>
        <xdr:cNvPr id="345" name="Line 658"/>
        <xdr:cNvSpPr>
          <a:spLocks/>
        </xdr:cNvSpPr>
      </xdr:nvSpPr>
      <xdr:spPr>
        <a:xfrm flipV="1">
          <a:off x="52492275" y="15878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67</xdr:row>
      <xdr:rowOff>76200</xdr:rowOff>
    </xdr:from>
    <xdr:to>
      <xdr:col>81</xdr:col>
      <xdr:colOff>228600</xdr:colOff>
      <xdr:row>67</xdr:row>
      <xdr:rowOff>114300</xdr:rowOff>
    </xdr:to>
    <xdr:sp>
      <xdr:nvSpPr>
        <xdr:cNvPr id="346" name="Line 659"/>
        <xdr:cNvSpPr>
          <a:spLocks/>
        </xdr:cNvSpPr>
      </xdr:nvSpPr>
      <xdr:spPr>
        <a:xfrm flipV="1">
          <a:off x="51844575" y="15954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65</xdr:row>
      <xdr:rowOff>114300</xdr:rowOff>
    </xdr:from>
    <xdr:to>
      <xdr:col>84</xdr:col>
      <xdr:colOff>428625</xdr:colOff>
      <xdr:row>66</xdr:row>
      <xdr:rowOff>85725</xdr:rowOff>
    </xdr:to>
    <xdr:sp>
      <xdr:nvSpPr>
        <xdr:cNvPr id="347" name="Line 660"/>
        <xdr:cNvSpPr>
          <a:spLocks/>
        </xdr:cNvSpPr>
      </xdr:nvSpPr>
      <xdr:spPr>
        <a:xfrm flipV="1">
          <a:off x="53787675" y="155352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66</xdr:row>
      <xdr:rowOff>85725</xdr:rowOff>
    </xdr:from>
    <xdr:to>
      <xdr:col>83</xdr:col>
      <xdr:colOff>228600</xdr:colOff>
      <xdr:row>67</xdr:row>
      <xdr:rowOff>0</xdr:rowOff>
    </xdr:to>
    <xdr:sp>
      <xdr:nvSpPr>
        <xdr:cNvPr id="348" name="Line 661"/>
        <xdr:cNvSpPr>
          <a:spLocks/>
        </xdr:cNvSpPr>
      </xdr:nvSpPr>
      <xdr:spPr>
        <a:xfrm flipV="1">
          <a:off x="53139975" y="15735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71</xdr:row>
      <xdr:rowOff>0</xdr:rowOff>
    </xdr:from>
    <xdr:to>
      <xdr:col>79</xdr:col>
      <xdr:colOff>228600</xdr:colOff>
      <xdr:row>71</xdr:row>
      <xdr:rowOff>76200</xdr:rowOff>
    </xdr:to>
    <xdr:sp>
      <xdr:nvSpPr>
        <xdr:cNvPr id="349" name="Line 663"/>
        <xdr:cNvSpPr>
          <a:spLocks/>
        </xdr:cNvSpPr>
      </xdr:nvSpPr>
      <xdr:spPr>
        <a:xfrm flipV="1">
          <a:off x="50549175" y="16792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71</xdr:row>
      <xdr:rowOff>76200</xdr:rowOff>
    </xdr:from>
    <xdr:to>
      <xdr:col>78</xdr:col>
      <xdr:colOff>428625</xdr:colOff>
      <xdr:row>71</xdr:row>
      <xdr:rowOff>114300</xdr:rowOff>
    </xdr:to>
    <xdr:sp>
      <xdr:nvSpPr>
        <xdr:cNvPr id="350" name="Line 664"/>
        <xdr:cNvSpPr>
          <a:spLocks/>
        </xdr:cNvSpPr>
      </xdr:nvSpPr>
      <xdr:spPr>
        <a:xfrm flipV="1">
          <a:off x="49901475" y="16868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69</xdr:row>
      <xdr:rowOff>114300</xdr:rowOff>
    </xdr:from>
    <xdr:to>
      <xdr:col>81</xdr:col>
      <xdr:colOff>228600</xdr:colOff>
      <xdr:row>70</xdr:row>
      <xdr:rowOff>85725</xdr:rowOff>
    </xdr:to>
    <xdr:sp>
      <xdr:nvSpPr>
        <xdr:cNvPr id="351" name="Line 665"/>
        <xdr:cNvSpPr>
          <a:spLocks/>
        </xdr:cNvSpPr>
      </xdr:nvSpPr>
      <xdr:spPr>
        <a:xfrm flipV="1">
          <a:off x="51844575" y="164496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70</xdr:row>
      <xdr:rowOff>85725</xdr:rowOff>
    </xdr:from>
    <xdr:to>
      <xdr:col>80</xdr:col>
      <xdr:colOff>428625</xdr:colOff>
      <xdr:row>71</xdr:row>
      <xdr:rowOff>0</xdr:rowOff>
    </xdr:to>
    <xdr:sp>
      <xdr:nvSpPr>
        <xdr:cNvPr id="352" name="Line 666"/>
        <xdr:cNvSpPr>
          <a:spLocks/>
        </xdr:cNvSpPr>
      </xdr:nvSpPr>
      <xdr:spPr>
        <a:xfrm flipV="1">
          <a:off x="51196875" y="16649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638175</xdr:colOff>
      <xdr:row>71</xdr:row>
      <xdr:rowOff>114300</xdr:rowOff>
    </xdr:from>
    <xdr:to>
      <xdr:col>77</xdr:col>
      <xdr:colOff>228600</xdr:colOff>
      <xdr:row>71</xdr:row>
      <xdr:rowOff>114300</xdr:rowOff>
    </xdr:to>
    <xdr:sp>
      <xdr:nvSpPr>
        <xdr:cNvPr id="353" name="Line 668"/>
        <xdr:cNvSpPr>
          <a:spLocks/>
        </xdr:cNvSpPr>
      </xdr:nvSpPr>
      <xdr:spPr>
        <a:xfrm>
          <a:off x="49463325" y="16906875"/>
          <a:ext cx="438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64</xdr:row>
      <xdr:rowOff>114300</xdr:rowOff>
    </xdr:from>
    <xdr:to>
      <xdr:col>85</xdr:col>
      <xdr:colOff>352425</xdr:colOff>
      <xdr:row>66</xdr:row>
      <xdr:rowOff>28575</xdr:rowOff>
    </xdr:to>
    <xdr:grpSp>
      <xdr:nvGrpSpPr>
        <xdr:cNvPr id="354" name="Group 669"/>
        <xdr:cNvGrpSpPr>
          <a:grpSpLocks/>
        </xdr:cNvGrpSpPr>
      </xdr:nvGrpSpPr>
      <xdr:grpSpPr>
        <a:xfrm>
          <a:off x="54940200" y="15306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5" name="Line 6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6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285750</xdr:colOff>
      <xdr:row>60</xdr:row>
      <xdr:rowOff>114300</xdr:rowOff>
    </xdr:from>
    <xdr:to>
      <xdr:col>88</xdr:col>
      <xdr:colOff>552450</xdr:colOff>
      <xdr:row>62</xdr:row>
      <xdr:rowOff>28575</xdr:rowOff>
    </xdr:to>
    <xdr:grpSp>
      <xdr:nvGrpSpPr>
        <xdr:cNvPr id="357" name="Group 672"/>
        <xdr:cNvGrpSpPr>
          <a:grpSpLocks noChangeAspect="1"/>
        </xdr:cNvGrpSpPr>
      </xdr:nvGrpSpPr>
      <xdr:grpSpPr>
        <a:xfrm>
          <a:off x="56883300" y="14392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8" name="Line 6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6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228600</xdr:colOff>
      <xdr:row>68</xdr:row>
      <xdr:rowOff>114300</xdr:rowOff>
    </xdr:from>
    <xdr:to>
      <xdr:col>82</xdr:col>
      <xdr:colOff>428625</xdr:colOff>
      <xdr:row>69</xdr:row>
      <xdr:rowOff>114300</xdr:rowOff>
    </xdr:to>
    <xdr:sp>
      <xdr:nvSpPr>
        <xdr:cNvPr id="360" name="Line 686"/>
        <xdr:cNvSpPr>
          <a:spLocks/>
        </xdr:cNvSpPr>
      </xdr:nvSpPr>
      <xdr:spPr>
        <a:xfrm flipV="1">
          <a:off x="52492275" y="162210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29</xdr:row>
      <xdr:rowOff>114300</xdr:rowOff>
    </xdr:from>
    <xdr:to>
      <xdr:col>87</xdr:col>
      <xdr:colOff>228600</xdr:colOff>
      <xdr:row>29</xdr:row>
      <xdr:rowOff>152400</xdr:rowOff>
    </xdr:to>
    <xdr:sp>
      <xdr:nvSpPr>
        <xdr:cNvPr id="361" name="Line 693"/>
        <xdr:cNvSpPr>
          <a:spLocks/>
        </xdr:cNvSpPr>
      </xdr:nvSpPr>
      <xdr:spPr>
        <a:xfrm>
          <a:off x="55730775" y="7305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29</xdr:row>
      <xdr:rowOff>152400</xdr:rowOff>
    </xdr:from>
    <xdr:to>
      <xdr:col>88</xdr:col>
      <xdr:colOff>428625</xdr:colOff>
      <xdr:row>30</xdr:row>
      <xdr:rowOff>0</xdr:rowOff>
    </xdr:to>
    <xdr:sp>
      <xdr:nvSpPr>
        <xdr:cNvPr id="362" name="Line 694"/>
        <xdr:cNvSpPr>
          <a:spLocks/>
        </xdr:cNvSpPr>
      </xdr:nvSpPr>
      <xdr:spPr>
        <a:xfrm>
          <a:off x="56378475" y="7343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23</xdr:row>
      <xdr:rowOff>114300</xdr:rowOff>
    </xdr:from>
    <xdr:to>
      <xdr:col>89</xdr:col>
      <xdr:colOff>219075</xdr:colOff>
      <xdr:row>30</xdr:row>
      <xdr:rowOff>114300</xdr:rowOff>
    </xdr:to>
    <xdr:sp>
      <xdr:nvSpPr>
        <xdr:cNvPr id="363" name="Line 695"/>
        <xdr:cNvSpPr>
          <a:spLocks/>
        </xdr:cNvSpPr>
      </xdr:nvSpPr>
      <xdr:spPr>
        <a:xfrm>
          <a:off x="53139975" y="5934075"/>
          <a:ext cx="452437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22</xdr:row>
      <xdr:rowOff>142875</xdr:rowOff>
    </xdr:from>
    <xdr:to>
      <xdr:col>82</xdr:col>
      <xdr:colOff>428625</xdr:colOff>
      <xdr:row>23</xdr:row>
      <xdr:rowOff>114300</xdr:rowOff>
    </xdr:to>
    <xdr:sp>
      <xdr:nvSpPr>
        <xdr:cNvPr id="364" name="Line 696"/>
        <xdr:cNvSpPr>
          <a:spLocks/>
        </xdr:cNvSpPr>
      </xdr:nvSpPr>
      <xdr:spPr>
        <a:xfrm>
          <a:off x="52492275" y="57340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17</xdr:row>
      <xdr:rowOff>114300</xdr:rowOff>
    </xdr:from>
    <xdr:to>
      <xdr:col>82</xdr:col>
      <xdr:colOff>428625</xdr:colOff>
      <xdr:row>23</xdr:row>
      <xdr:rowOff>114300</xdr:rowOff>
    </xdr:to>
    <xdr:sp>
      <xdr:nvSpPr>
        <xdr:cNvPr id="365" name="Line 697"/>
        <xdr:cNvSpPr>
          <a:spLocks/>
        </xdr:cNvSpPr>
      </xdr:nvSpPr>
      <xdr:spPr>
        <a:xfrm>
          <a:off x="49253775" y="4562475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21</xdr:row>
      <xdr:rowOff>114300</xdr:rowOff>
    </xdr:from>
    <xdr:to>
      <xdr:col>79</xdr:col>
      <xdr:colOff>228600</xdr:colOff>
      <xdr:row>21</xdr:row>
      <xdr:rowOff>152400</xdr:rowOff>
    </xdr:to>
    <xdr:sp>
      <xdr:nvSpPr>
        <xdr:cNvPr id="366" name="Line 698"/>
        <xdr:cNvSpPr>
          <a:spLocks/>
        </xdr:cNvSpPr>
      </xdr:nvSpPr>
      <xdr:spPr>
        <a:xfrm>
          <a:off x="50549175" y="5476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21</xdr:row>
      <xdr:rowOff>152400</xdr:rowOff>
    </xdr:from>
    <xdr:to>
      <xdr:col>80</xdr:col>
      <xdr:colOff>428625</xdr:colOff>
      <xdr:row>22</xdr:row>
      <xdr:rowOff>0</xdr:rowOff>
    </xdr:to>
    <xdr:sp>
      <xdr:nvSpPr>
        <xdr:cNvPr id="367" name="Line 699"/>
        <xdr:cNvSpPr>
          <a:spLocks/>
        </xdr:cNvSpPr>
      </xdr:nvSpPr>
      <xdr:spPr>
        <a:xfrm>
          <a:off x="51196875" y="5514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22</xdr:row>
      <xdr:rowOff>0</xdr:rowOff>
    </xdr:from>
    <xdr:to>
      <xdr:col>81</xdr:col>
      <xdr:colOff>228600</xdr:colOff>
      <xdr:row>22</xdr:row>
      <xdr:rowOff>142875</xdr:rowOff>
    </xdr:to>
    <xdr:sp>
      <xdr:nvSpPr>
        <xdr:cNvPr id="368" name="Line 700"/>
        <xdr:cNvSpPr>
          <a:spLocks/>
        </xdr:cNvSpPr>
      </xdr:nvSpPr>
      <xdr:spPr>
        <a:xfrm>
          <a:off x="51844575" y="5591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457200</xdr:colOff>
      <xdr:row>21</xdr:row>
      <xdr:rowOff>114300</xdr:rowOff>
    </xdr:from>
    <xdr:to>
      <xdr:col>78</xdr:col>
      <xdr:colOff>428625</xdr:colOff>
      <xdr:row>21</xdr:row>
      <xdr:rowOff>114300</xdr:rowOff>
    </xdr:to>
    <xdr:sp>
      <xdr:nvSpPr>
        <xdr:cNvPr id="369" name="Line 701"/>
        <xdr:cNvSpPr>
          <a:spLocks/>
        </xdr:cNvSpPr>
      </xdr:nvSpPr>
      <xdr:spPr>
        <a:xfrm>
          <a:off x="47986950" y="5476875"/>
          <a:ext cx="2562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200025</xdr:colOff>
      <xdr:row>25</xdr:row>
      <xdr:rowOff>0</xdr:rowOff>
    </xdr:from>
    <xdr:ext cx="457200" cy="228600"/>
    <xdr:sp>
      <xdr:nvSpPr>
        <xdr:cNvPr id="370" name="text 7125"/>
        <xdr:cNvSpPr txBox="1">
          <a:spLocks noChangeArrowheads="1"/>
        </xdr:cNvSpPr>
      </xdr:nvSpPr>
      <xdr:spPr>
        <a:xfrm>
          <a:off x="54206775" y="6276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99</a:t>
          </a:r>
        </a:p>
      </xdr:txBody>
    </xdr:sp>
    <xdr:clientData/>
  </xdr:oneCellAnchor>
  <xdr:twoCellAnchor>
    <xdr:from>
      <xdr:col>82</xdr:col>
      <xdr:colOff>295275</xdr:colOff>
      <xdr:row>21</xdr:row>
      <xdr:rowOff>209550</xdr:rowOff>
    </xdr:from>
    <xdr:to>
      <xdr:col>82</xdr:col>
      <xdr:colOff>561975</xdr:colOff>
      <xdr:row>23</xdr:row>
      <xdr:rowOff>114300</xdr:rowOff>
    </xdr:to>
    <xdr:grpSp>
      <xdr:nvGrpSpPr>
        <xdr:cNvPr id="371" name="Group 704"/>
        <xdr:cNvGrpSpPr>
          <a:grpSpLocks noChangeAspect="1"/>
        </xdr:cNvGrpSpPr>
      </xdr:nvGrpSpPr>
      <xdr:grpSpPr>
        <a:xfrm>
          <a:off x="53006625" y="5572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2" name="Line 7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7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85725</xdr:colOff>
      <xdr:row>28</xdr:row>
      <xdr:rowOff>209550</xdr:rowOff>
    </xdr:from>
    <xdr:to>
      <xdr:col>89</xdr:col>
      <xdr:colOff>352425</xdr:colOff>
      <xdr:row>30</xdr:row>
      <xdr:rowOff>114300</xdr:rowOff>
    </xdr:to>
    <xdr:grpSp>
      <xdr:nvGrpSpPr>
        <xdr:cNvPr id="374" name="Group 707"/>
        <xdr:cNvGrpSpPr>
          <a:grpSpLocks noChangeAspect="1"/>
        </xdr:cNvGrpSpPr>
      </xdr:nvGrpSpPr>
      <xdr:grpSpPr>
        <a:xfrm>
          <a:off x="57531000" y="7172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5" name="Line 7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7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47</xdr:col>
      <xdr:colOff>0</xdr:colOff>
      <xdr:row>51</xdr:row>
      <xdr:rowOff>0</xdr:rowOff>
    </xdr:from>
    <xdr:ext cx="285750" cy="228600"/>
    <xdr:sp>
      <xdr:nvSpPr>
        <xdr:cNvPr id="377" name="TextBox 720"/>
        <xdr:cNvSpPr txBox="1">
          <a:spLocks noChangeArrowheads="1"/>
        </xdr:cNvSpPr>
      </xdr:nvSpPr>
      <xdr:spPr>
        <a:xfrm>
          <a:off x="30241875" y="122205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112</xdr:col>
      <xdr:colOff>428625</xdr:colOff>
      <xdr:row>31</xdr:row>
      <xdr:rowOff>85725</xdr:rowOff>
    </xdr:from>
    <xdr:to>
      <xdr:col>113</xdr:col>
      <xdr:colOff>219075</xdr:colOff>
      <xdr:row>32</xdr:row>
      <xdr:rowOff>0</xdr:rowOff>
    </xdr:to>
    <xdr:sp>
      <xdr:nvSpPr>
        <xdr:cNvPr id="378" name="Line 723"/>
        <xdr:cNvSpPr>
          <a:spLocks/>
        </xdr:cNvSpPr>
      </xdr:nvSpPr>
      <xdr:spPr>
        <a:xfrm flipV="1">
          <a:off x="72570975" y="7734300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24</xdr:row>
      <xdr:rowOff>0</xdr:rowOff>
    </xdr:from>
    <xdr:to>
      <xdr:col>117</xdr:col>
      <xdr:colOff>219075</xdr:colOff>
      <xdr:row>27</xdr:row>
      <xdr:rowOff>0</xdr:rowOff>
    </xdr:to>
    <xdr:sp>
      <xdr:nvSpPr>
        <xdr:cNvPr id="379" name="Line 724"/>
        <xdr:cNvSpPr>
          <a:spLocks/>
        </xdr:cNvSpPr>
      </xdr:nvSpPr>
      <xdr:spPr>
        <a:xfrm flipV="1">
          <a:off x="74504550" y="6048375"/>
          <a:ext cx="1295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23</xdr:row>
      <xdr:rowOff>209550</xdr:rowOff>
    </xdr:from>
    <xdr:to>
      <xdr:col>116</xdr:col>
      <xdr:colOff>561975</xdr:colOff>
      <xdr:row>25</xdr:row>
      <xdr:rowOff>114300</xdr:rowOff>
    </xdr:to>
    <xdr:grpSp>
      <xdr:nvGrpSpPr>
        <xdr:cNvPr id="380" name="Group 737"/>
        <xdr:cNvGrpSpPr>
          <a:grpSpLocks noChangeAspect="1"/>
        </xdr:cNvGrpSpPr>
      </xdr:nvGrpSpPr>
      <xdr:grpSpPr>
        <a:xfrm>
          <a:off x="75028425" y="6029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81" name="Line 7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7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85725</xdr:colOff>
      <xdr:row>28</xdr:row>
      <xdr:rowOff>209550</xdr:rowOff>
    </xdr:from>
    <xdr:to>
      <xdr:col>113</xdr:col>
      <xdr:colOff>352425</xdr:colOff>
      <xdr:row>30</xdr:row>
      <xdr:rowOff>114300</xdr:rowOff>
    </xdr:to>
    <xdr:grpSp>
      <xdr:nvGrpSpPr>
        <xdr:cNvPr id="383" name="Group 740"/>
        <xdr:cNvGrpSpPr>
          <a:grpSpLocks noChangeAspect="1"/>
        </xdr:cNvGrpSpPr>
      </xdr:nvGrpSpPr>
      <xdr:grpSpPr>
        <a:xfrm>
          <a:off x="73075800" y="7172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84" name="Line 7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7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71</xdr:col>
      <xdr:colOff>209550</xdr:colOff>
      <xdr:row>30</xdr:row>
      <xdr:rowOff>0</xdr:rowOff>
    </xdr:from>
    <xdr:to>
      <xdr:col>73</xdr:col>
      <xdr:colOff>0</xdr:colOff>
      <xdr:row>32</xdr:row>
      <xdr:rowOff>0</xdr:rowOff>
    </xdr:to>
    <xdr:pic>
      <xdr:nvPicPr>
        <xdr:cNvPr id="38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96225" y="74199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120</xdr:col>
      <xdr:colOff>447675</xdr:colOff>
      <xdr:row>39</xdr:row>
      <xdr:rowOff>0</xdr:rowOff>
    </xdr:from>
    <xdr:ext cx="847725" cy="228600"/>
    <xdr:sp>
      <xdr:nvSpPr>
        <xdr:cNvPr id="387" name="text 7166"/>
        <xdr:cNvSpPr txBox="1">
          <a:spLocks noChangeArrowheads="1"/>
        </xdr:cNvSpPr>
      </xdr:nvSpPr>
      <xdr:spPr>
        <a:xfrm>
          <a:off x="77771625" y="9477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oneCellAnchor>
  <xdr:twoCellAnchor>
    <xdr:from>
      <xdr:col>62</xdr:col>
      <xdr:colOff>733425</xdr:colOff>
      <xdr:row>40</xdr:row>
      <xdr:rowOff>76200</xdr:rowOff>
    </xdr:from>
    <xdr:to>
      <xdr:col>88</xdr:col>
      <xdr:colOff>733425</xdr:colOff>
      <xdr:row>41</xdr:row>
      <xdr:rowOff>152400</xdr:rowOff>
    </xdr:to>
    <xdr:grpSp>
      <xdr:nvGrpSpPr>
        <xdr:cNvPr id="388" name="Group 750"/>
        <xdr:cNvGrpSpPr>
          <a:grpSpLocks/>
        </xdr:cNvGrpSpPr>
      </xdr:nvGrpSpPr>
      <xdr:grpSpPr>
        <a:xfrm>
          <a:off x="40490775" y="9782175"/>
          <a:ext cx="16840200" cy="304800"/>
          <a:chOff x="115" y="479"/>
          <a:chExt cx="1117" cy="40"/>
        </a:xfrm>
        <a:solidFill>
          <a:srgbClr val="FFFFFF"/>
        </a:solidFill>
      </xdr:grpSpPr>
      <xdr:sp>
        <xdr:nvSpPr>
          <xdr:cNvPr id="389" name="Rectangle 75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75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Rectangle 75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Rectangle 75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75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Rectangle 75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75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75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75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47</xdr:row>
      <xdr:rowOff>0</xdr:rowOff>
    </xdr:from>
    <xdr:to>
      <xdr:col>88</xdr:col>
      <xdr:colOff>733425</xdr:colOff>
      <xdr:row>50</xdr:row>
      <xdr:rowOff>0</xdr:rowOff>
    </xdr:to>
    <xdr:grpSp>
      <xdr:nvGrpSpPr>
        <xdr:cNvPr id="398" name="Group 760"/>
        <xdr:cNvGrpSpPr>
          <a:grpSpLocks/>
        </xdr:cNvGrpSpPr>
      </xdr:nvGrpSpPr>
      <xdr:grpSpPr>
        <a:xfrm>
          <a:off x="41395650" y="11306175"/>
          <a:ext cx="15935325" cy="685800"/>
          <a:chOff x="115" y="298"/>
          <a:chExt cx="1117" cy="40"/>
        </a:xfrm>
        <a:solidFill>
          <a:srgbClr val="FFFFFF"/>
        </a:solidFill>
      </xdr:grpSpPr>
      <xdr:sp>
        <xdr:nvSpPr>
          <xdr:cNvPr id="399" name="Rectangle 76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Rectangle 76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76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76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76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76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76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Rectangle 76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Rectangle 76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Rectangle 77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Rectangle 77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77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Rectangle 77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Rectangle 77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77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Rectangle 77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34</xdr:row>
      <xdr:rowOff>76200</xdr:rowOff>
    </xdr:from>
    <xdr:to>
      <xdr:col>70</xdr:col>
      <xdr:colOff>0</xdr:colOff>
      <xdr:row>35</xdr:row>
      <xdr:rowOff>152400</xdr:rowOff>
    </xdr:to>
    <xdr:grpSp>
      <xdr:nvGrpSpPr>
        <xdr:cNvPr id="415" name="Group 778"/>
        <xdr:cNvGrpSpPr>
          <a:grpSpLocks/>
        </xdr:cNvGrpSpPr>
      </xdr:nvGrpSpPr>
      <xdr:grpSpPr>
        <a:xfrm>
          <a:off x="35004375" y="8410575"/>
          <a:ext cx="9934575" cy="304800"/>
          <a:chOff x="115" y="479"/>
          <a:chExt cx="1117" cy="40"/>
        </a:xfrm>
        <a:solidFill>
          <a:srgbClr val="FFFFFF"/>
        </a:solidFill>
      </xdr:grpSpPr>
      <xdr:sp>
        <xdr:nvSpPr>
          <xdr:cNvPr id="416" name="Rectangle 77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Rectangle 78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78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78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78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78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Rectangle 78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Rectangle 78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78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37</xdr:row>
      <xdr:rowOff>76200</xdr:rowOff>
    </xdr:from>
    <xdr:to>
      <xdr:col>72</xdr:col>
      <xdr:colOff>47625</xdr:colOff>
      <xdr:row>38</xdr:row>
      <xdr:rowOff>152400</xdr:rowOff>
    </xdr:to>
    <xdr:grpSp>
      <xdr:nvGrpSpPr>
        <xdr:cNvPr id="425" name="Group 788"/>
        <xdr:cNvGrpSpPr>
          <a:grpSpLocks/>
        </xdr:cNvGrpSpPr>
      </xdr:nvGrpSpPr>
      <xdr:grpSpPr>
        <a:xfrm>
          <a:off x="35004375" y="9096375"/>
          <a:ext cx="11277600" cy="304800"/>
          <a:chOff x="115" y="479"/>
          <a:chExt cx="1117" cy="40"/>
        </a:xfrm>
        <a:solidFill>
          <a:srgbClr val="FFFFFF"/>
        </a:solidFill>
      </xdr:grpSpPr>
      <xdr:sp>
        <xdr:nvSpPr>
          <xdr:cNvPr id="426" name="Rectangle 78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79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79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79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79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79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79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79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79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31</xdr:row>
      <xdr:rowOff>76200</xdr:rowOff>
    </xdr:from>
    <xdr:to>
      <xdr:col>89</xdr:col>
      <xdr:colOff>0</xdr:colOff>
      <xdr:row>32</xdr:row>
      <xdr:rowOff>152400</xdr:rowOff>
    </xdr:to>
    <xdr:grpSp>
      <xdr:nvGrpSpPr>
        <xdr:cNvPr id="435" name="Group 798"/>
        <xdr:cNvGrpSpPr>
          <a:grpSpLocks/>
        </xdr:cNvGrpSpPr>
      </xdr:nvGrpSpPr>
      <xdr:grpSpPr>
        <a:xfrm>
          <a:off x="50968275" y="7724775"/>
          <a:ext cx="6477000" cy="304800"/>
          <a:chOff x="115" y="479"/>
          <a:chExt cx="1117" cy="40"/>
        </a:xfrm>
        <a:solidFill>
          <a:srgbClr val="FFFFFF"/>
        </a:solidFill>
      </xdr:grpSpPr>
      <xdr:sp>
        <xdr:nvSpPr>
          <xdr:cNvPr id="436" name="Rectangle 79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80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80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80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80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80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80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80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Rectangle 80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37</xdr:row>
      <xdr:rowOff>76200</xdr:rowOff>
    </xdr:from>
    <xdr:to>
      <xdr:col>88</xdr:col>
      <xdr:colOff>733425</xdr:colOff>
      <xdr:row>38</xdr:row>
      <xdr:rowOff>152400</xdr:rowOff>
    </xdr:to>
    <xdr:grpSp>
      <xdr:nvGrpSpPr>
        <xdr:cNvPr id="445" name="Group 808"/>
        <xdr:cNvGrpSpPr>
          <a:grpSpLocks/>
        </xdr:cNvGrpSpPr>
      </xdr:nvGrpSpPr>
      <xdr:grpSpPr>
        <a:xfrm>
          <a:off x="47082075" y="9096375"/>
          <a:ext cx="10248900" cy="304800"/>
          <a:chOff x="115" y="479"/>
          <a:chExt cx="1117" cy="40"/>
        </a:xfrm>
        <a:solidFill>
          <a:srgbClr val="FFFFFF"/>
        </a:solidFill>
      </xdr:grpSpPr>
      <xdr:sp>
        <xdr:nvSpPr>
          <xdr:cNvPr id="446" name="Rectangle 80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81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81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81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81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81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81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81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81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32</xdr:row>
      <xdr:rowOff>0</xdr:rowOff>
    </xdr:from>
    <xdr:to>
      <xdr:col>78</xdr:col>
      <xdr:colOff>400050</xdr:colOff>
      <xdr:row>33</xdr:row>
      <xdr:rowOff>0</xdr:rowOff>
    </xdr:to>
    <xdr:sp>
      <xdr:nvSpPr>
        <xdr:cNvPr id="455" name="Rectangle 818"/>
        <xdr:cNvSpPr>
          <a:spLocks/>
        </xdr:cNvSpPr>
      </xdr:nvSpPr>
      <xdr:spPr>
        <a:xfrm>
          <a:off x="49672875" y="7877175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66675</xdr:colOff>
      <xdr:row>35</xdr:row>
      <xdr:rowOff>123825</xdr:rowOff>
    </xdr:from>
    <xdr:to>
      <xdr:col>72</xdr:col>
      <xdr:colOff>95250</xdr:colOff>
      <xdr:row>35</xdr:row>
      <xdr:rowOff>219075</xdr:rowOff>
    </xdr:to>
    <xdr:sp>
      <xdr:nvSpPr>
        <xdr:cNvPr id="456" name="Rectangle 819"/>
        <xdr:cNvSpPr>
          <a:spLocks noChangeAspect="1"/>
        </xdr:cNvSpPr>
      </xdr:nvSpPr>
      <xdr:spPr>
        <a:xfrm>
          <a:off x="46301025" y="8686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35</xdr:row>
      <xdr:rowOff>171450</xdr:rowOff>
    </xdr:from>
    <xdr:to>
      <xdr:col>72</xdr:col>
      <xdr:colOff>285750</xdr:colOff>
      <xdr:row>35</xdr:row>
      <xdr:rowOff>171450</xdr:rowOff>
    </xdr:to>
    <xdr:sp>
      <xdr:nvSpPr>
        <xdr:cNvPr id="457" name="Line 820"/>
        <xdr:cNvSpPr>
          <a:spLocks/>
        </xdr:cNvSpPr>
      </xdr:nvSpPr>
      <xdr:spPr>
        <a:xfrm>
          <a:off x="46329600" y="8734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285750</xdr:colOff>
      <xdr:row>35</xdr:row>
      <xdr:rowOff>171450</xdr:rowOff>
    </xdr:from>
    <xdr:to>
      <xdr:col>72</xdr:col>
      <xdr:colOff>352425</xdr:colOff>
      <xdr:row>37</xdr:row>
      <xdr:rowOff>95250</xdr:rowOff>
    </xdr:to>
    <xdr:sp>
      <xdr:nvSpPr>
        <xdr:cNvPr id="458" name="Rectangle 821"/>
        <xdr:cNvSpPr>
          <a:spLocks/>
        </xdr:cNvSpPr>
      </xdr:nvSpPr>
      <xdr:spPr>
        <a:xfrm>
          <a:off x="46520100" y="8734425"/>
          <a:ext cx="666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200025</xdr:colOff>
      <xdr:row>39</xdr:row>
      <xdr:rowOff>0</xdr:rowOff>
    </xdr:from>
    <xdr:ext cx="457200" cy="228600"/>
    <xdr:sp>
      <xdr:nvSpPr>
        <xdr:cNvPr id="459" name="text 7125"/>
        <xdr:cNvSpPr txBox="1">
          <a:spLocks noChangeArrowheads="1"/>
        </xdr:cNvSpPr>
      </xdr:nvSpPr>
      <xdr:spPr>
        <a:xfrm>
          <a:off x="11458575" y="9477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v *</a:t>
          </a:r>
        </a:p>
      </xdr:txBody>
    </xdr:sp>
    <xdr:clientData/>
  </xdr:oneCellAnchor>
  <xdr:oneCellAnchor>
    <xdr:from>
      <xdr:col>62</xdr:col>
      <xdr:colOff>200025</xdr:colOff>
      <xdr:row>24</xdr:row>
      <xdr:rowOff>0</xdr:rowOff>
    </xdr:from>
    <xdr:ext cx="457200" cy="228600"/>
    <xdr:sp>
      <xdr:nvSpPr>
        <xdr:cNvPr id="460" name="text 7125"/>
        <xdr:cNvSpPr txBox="1">
          <a:spLocks noChangeArrowheads="1"/>
        </xdr:cNvSpPr>
      </xdr:nvSpPr>
      <xdr:spPr>
        <a:xfrm>
          <a:off x="39957375" y="6048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62</xdr:col>
      <xdr:colOff>200025</xdr:colOff>
      <xdr:row>33</xdr:row>
      <xdr:rowOff>0</xdr:rowOff>
    </xdr:from>
    <xdr:ext cx="457200" cy="228600"/>
    <xdr:sp>
      <xdr:nvSpPr>
        <xdr:cNvPr id="461" name="text 7125"/>
        <xdr:cNvSpPr txBox="1">
          <a:spLocks noChangeArrowheads="1"/>
        </xdr:cNvSpPr>
      </xdr:nvSpPr>
      <xdr:spPr>
        <a:xfrm>
          <a:off x="39957375" y="8105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57</xdr:col>
      <xdr:colOff>0</xdr:colOff>
      <xdr:row>30</xdr:row>
      <xdr:rowOff>0</xdr:rowOff>
    </xdr:from>
    <xdr:ext cx="447675" cy="228600"/>
    <xdr:sp>
      <xdr:nvSpPr>
        <xdr:cNvPr id="462" name="text 7125"/>
        <xdr:cNvSpPr txBox="1">
          <a:spLocks noChangeArrowheads="1"/>
        </xdr:cNvSpPr>
      </xdr:nvSpPr>
      <xdr:spPr>
        <a:xfrm>
          <a:off x="36718875" y="74199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84</xdr:col>
      <xdr:colOff>200025</xdr:colOff>
      <xdr:row>29</xdr:row>
      <xdr:rowOff>0</xdr:rowOff>
    </xdr:from>
    <xdr:ext cx="457200" cy="228600"/>
    <xdr:sp>
      <xdr:nvSpPr>
        <xdr:cNvPr id="463" name="text 7125"/>
        <xdr:cNvSpPr txBox="1">
          <a:spLocks noChangeArrowheads="1"/>
        </xdr:cNvSpPr>
      </xdr:nvSpPr>
      <xdr:spPr>
        <a:xfrm>
          <a:off x="54206775" y="7191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86</xdr:col>
      <xdr:colOff>200025</xdr:colOff>
      <xdr:row>58</xdr:row>
      <xdr:rowOff>0</xdr:rowOff>
    </xdr:from>
    <xdr:ext cx="457200" cy="228600"/>
    <xdr:sp>
      <xdr:nvSpPr>
        <xdr:cNvPr id="464" name="text 7125"/>
        <xdr:cNvSpPr txBox="1">
          <a:spLocks noChangeArrowheads="1"/>
        </xdr:cNvSpPr>
      </xdr:nvSpPr>
      <xdr:spPr>
        <a:xfrm>
          <a:off x="55502175" y="13820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*</a:t>
          </a:r>
        </a:p>
      </xdr:txBody>
    </xdr:sp>
    <xdr:clientData/>
  </xdr:oneCellAnchor>
  <xdr:oneCellAnchor>
    <xdr:from>
      <xdr:col>78</xdr:col>
      <xdr:colOff>200025</xdr:colOff>
      <xdr:row>63</xdr:row>
      <xdr:rowOff>0</xdr:rowOff>
    </xdr:from>
    <xdr:ext cx="457200" cy="228600"/>
    <xdr:sp>
      <xdr:nvSpPr>
        <xdr:cNvPr id="465" name="text 7125"/>
        <xdr:cNvSpPr txBox="1">
          <a:spLocks noChangeArrowheads="1"/>
        </xdr:cNvSpPr>
      </xdr:nvSpPr>
      <xdr:spPr>
        <a:xfrm>
          <a:off x="50320575" y="14963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oneCellAnchor>
    <xdr:from>
      <xdr:col>78</xdr:col>
      <xdr:colOff>200025</xdr:colOff>
      <xdr:row>67</xdr:row>
      <xdr:rowOff>0</xdr:rowOff>
    </xdr:from>
    <xdr:ext cx="457200" cy="228600"/>
    <xdr:sp>
      <xdr:nvSpPr>
        <xdr:cNvPr id="466" name="text 7125"/>
        <xdr:cNvSpPr txBox="1">
          <a:spLocks noChangeArrowheads="1"/>
        </xdr:cNvSpPr>
      </xdr:nvSpPr>
      <xdr:spPr>
        <a:xfrm>
          <a:off x="50320575" y="15878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oneCellAnchor>
    <xdr:from>
      <xdr:col>78</xdr:col>
      <xdr:colOff>200025</xdr:colOff>
      <xdr:row>71</xdr:row>
      <xdr:rowOff>0</xdr:rowOff>
    </xdr:from>
    <xdr:ext cx="457200" cy="228600"/>
    <xdr:sp>
      <xdr:nvSpPr>
        <xdr:cNvPr id="467" name="text 7125"/>
        <xdr:cNvSpPr txBox="1">
          <a:spLocks noChangeArrowheads="1"/>
        </xdr:cNvSpPr>
      </xdr:nvSpPr>
      <xdr:spPr>
        <a:xfrm>
          <a:off x="50320575" y="16792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oneCellAnchor>
    <xdr:from>
      <xdr:col>137</xdr:col>
      <xdr:colOff>0</xdr:colOff>
      <xdr:row>30</xdr:row>
      <xdr:rowOff>0</xdr:rowOff>
    </xdr:from>
    <xdr:ext cx="447675" cy="228600"/>
    <xdr:sp>
      <xdr:nvSpPr>
        <xdr:cNvPr id="468" name="text 7125"/>
        <xdr:cNvSpPr txBox="1">
          <a:spLocks noChangeArrowheads="1"/>
        </xdr:cNvSpPr>
      </xdr:nvSpPr>
      <xdr:spPr>
        <a:xfrm>
          <a:off x="88534875" y="74199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 a</a:t>
          </a:r>
        </a:p>
      </xdr:txBody>
    </xdr:sp>
    <xdr:clientData/>
  </xdr:oneCellAnchor>
  <xdr:oneCellAnchor>
    <xdr:from>
      <xdr:col>128</xdr:col>
      <xdr:colOff>200025</xdr:colOff>
      <xdr:row>20</xdr:row>
      <xdr:rowOff>0</xdr:rowOff>
    </xdr:from>
    <xdr:ext cx="457200" cy="228600"/>
    <xdr:sp>
      <xdr:nvSpPr>
        <xdr:cNvPr id="469" name="text 7125"/>
        <xdr:cNvSpPr txBox="1">
          <a:spLocks noChangeArrowheads="1"/>
        </xdr:cNvSpPr>
      </xdr:nvSpPr>
      <xdr:spPr>
        <a:xfrm>
          <a:off x="82705575" y="5133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115</a:t>
          </a:r>
        </a:p>
      </xdr:txBody>
    </xdr:sp>
    <xdr:clientData/>
  </xdr:oneCellAnchor>
  <xdr:oneCellAnchor>
    <xdr:from>
      <xdr:col>128</xdr:col>
      <xdr:colOff>200025</xdr:colOff>
      <xdr:row>23</xdr:row>
      <xdr:rowOff>0</xdr:rowOff>
    </xdr:from>
    <xdr:ext cx="457200" cy="228600"/>
    <xdr:sp>
      <xdr:nvSpPr>
        <xdr:cNvPr id="470" name="text 7125"/>
        <xdr:cNvSpPr txBox="1">
          <a:spLocks noChangeArrowheads="1"/>
        </xdr:cNvSpPr>
      </xdr:nvSpPr>
      <xdr:spPr>
        <a:xfrm>
          <a:off x="82705575" y="5819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113 *</a:t>
          </a:r>
        </a:p>
      </xdr:txBody>
    </xdr:sp>
    <xdr:clientData/>
  </xdr:oneCellAnchor>
  <xdr:oneCellAnchor>
    <xdr:from>
      <xdr:col>128</xdr:col>
      <xdr:colOff>200025</xdr:colOff>
      <xdr:row>26</xdr:row>
      <xdr:rowOff>0</xdr:rowOff>
    </xdr:from>
    <xdr:ext cx="457200" cy="228600"/>
    <xdr:sp>
      <xdr:nvSpPr>
        <xdr:cNvPr id="471" name="text 7125"/>
        <xdr:cNvSpPr txBox="1">
          <a:spLocks noChangeArrowheads="1"/>
        </xdr:cNvSpPr>
      </xdr:nvSpPr>
      <xdr:spPr>
        <a:xfrm>
          <a:off x="82705575" y="6505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111 *</a:t>
          </a:r>
        </a:p>
      </xdr:txBody>
    </xdr:sp>
    <xdr:clientData/>
  </xdr:oneCellAnchor>
  <xdr:oneCellAnchor>
    <xdr:from>
      <xdr:col>86</xdr:col>
      <xdr:colOff>285750</xdr:colOff>
      <xdr:row>5</xdr:row>
      <xdr:rowOff>0</xdr:rowOff>
    </xdr:from>
    <xdr:ext cx="285750" cy="285750"/>
    <xdr:sp>
      <xdr:nvSpPr>
        <xdr:cNvPr id="472" name="Oval 835"/>
        <xdr:cNvSpPr>
          <a:spLocks noChangeAspect="1"/>
        </xdr:cNvSpPr>
      </xdr:nvSpPr>
      <xdr:spPr>
        <a:xfrm>
          <a:off x="55587900" y="14382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25</xdr:col>
      <xdr:colOff>38100</xdr:colOff>
      <xdr:row>35</xdr:row>
      <xdr:rowOff>9525</xdr:rowOff>
    </xdr:from>
    <xdr:to>
      <xdr:col>25</xdr:col>
      <xdr:colOff>419100</xdr:colOff>
      <xdr:row>36</xdr:row>
      <xdr:rowOff>0</xdr:rowOff>
    </xdr:to>
    <xdr:grpSp>
      <xdr:nvGrpSpPr>
        <xdr:cNvPr id="473" name="Group 836"/>
        <xdr:cNvGrpSpPr>
          <a:grpSpLocks/>
        </xdr:cNvGrpSpPr>
      </xdr:nvGrpSpPr>
      <xdr:grpSpPr>
        <a:xfrm>
          <a:off x="16030575" y="85725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74" name="Oval 8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Line 83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83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8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285750</xdr:colOff>
      <xdr:row>36</xdr:row>
      <xdr:rowOff>57150</xdr:rowOff>
    </xdr:from>
    <xdr:to>
      <xdr:col>26</xdr:col>
      <xdr:colOff>590550</xdr:colOff>
      <xdr:row>36</xdr:row>
      <xdr:rowOff>190500</xdr:rowOff>
    </xdr:to>
    <xdr:sp>
      <xdr:nvSpPr>
        <xdr:cNvPr id="478" name="kreslení 16"/>
        <xdr:cNvSpPr>
          <a:spLocks/>
        </xdr:cNvSpPr>
      </xdr:nvSpPr>
      <xdr:spPr>
        <a:xfrm>
          <a:off x="16725900" y="8848725"/>
          <a:ext cx="3048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238125</xdr:colOff>
      <xdr:row>38</xdr:row>
      <xdr:rowOff>9525</xdr:rowOff>
    </xdr:from>
    <xdr:to>
      <xdr:col>36</xdr:col>
      <xdr:colOff>619125</xdr:colOff>
      <xdr:row>39</xdr:row>
      <xdr:rowOff>0</xdr:rowOff>
    </xdr:to>
    <xdr:grpSp>
      <xdr:nvGrpSpPr>
        <xdr:cNvPr id="479" name="Group 843"/>
        <xdr:cNvGrpSpPr>
          <a:grpSpLocks/>
        </xdr:cNvGrpSpPr>
      </xdr:nvGrpSpPr>
      <xdr:grpSpPr>
        <a:xfrm>
          <a:off x="23155275" y="92583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80" name="Oval 84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Line 84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Rectangle 84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8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133350</xdr:colOff>
      <xdr:row>32</xdr:row>
      <xdr:rowOff>9525</xdr:rowOff>
    </xdr:from>
    <xdr:to>
      <xdr:col>49</xdr:col>
      <xdr:colOff>323850</xdr:colOff>
      <xdr:row>34</xdr:row>
      <xdr:rowOff>0</xdr:rowOff>
    </xdr:to>
    <xdr:grpSp>
      <xdr:nvGrpSpPr>
        <xdr:cNvPr id="484" name="Group 849"/>
        <xdr:cNvGrpSpPr>
          <a:grpSpLocks noChangeAspect="1"/>
        </xdr:cNvGrpSpPr>
      </xdr:nvGrpSpPr>
      <xdr:grpSpPr>
        <a:xfrm>
          <a:off x="31670625" y="78867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485" name="Line 85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Line 85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Line 85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AutoShape 85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295275</xdr:colOff>
      <xdr:row>28</xdr:row>
      <xdr:rowOff>104775</xdr:rowOff>
    </xdr:from>
    <xdr:to>
      <xdr:col>54</xdr:col>
      <xdr:colOff>152400</xdr:colOff>
      <xdr:row>29</xdr:row>
      <xdr:rowOff>0</xdr:rowOff>
    </xdr:to>
    <xdr:sp>
      <xdr:nvSpPr>
        <xdr:cNvPr id="489" name="kreslení 16"/>
        <xdr:cNvSpPr>
          <a:spLocks/>
        </xdr:cNvSpPr>
      </xdr:nvSpPr>
      <xdr:spPr>
        <a:xfrm>
          <a:off x="34423350" y="70675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409575</xdr:colOff>
      <xdr:row>33</xdr:row>
      <xdr:rowOff>57150</xdr:rowOff>
    </xdr:from>
    <xdr:to>
      <xdr:col>52</xdr:col>
      <xdr:colOff>714375</xdr:colOff>
      <xdr:row>33</xdr:row>
      <xdr:rowOff>180975</xdr:rowOff>
    </xdr:to>
    <xdr:sp>
      <xdr:nvSpPr>
        <xdr:cNvPr id="490" name="kreslení 16"/>
        <xdr:cNvSpPr>
          <a:spLocks/>
        </xdr:cNvSpPr>
      </xdr:nvSpPr>
      <xdr:spPr>
        <a:xfrm>
          <a:off x="33689925" y="81629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295275</xdr:colOff>
      <xdr:row>30</xdr:row>
      <xdr:rowOff>104775</xdr:rowOff>
    </xdr:from>
    <xdr:to>
      <xdr:col>54</xdr:col>
      <xdr:colOff>152400</xdr:colOff>
      <xdr:row>31</xdr:row>
      <xdr:rowOff>0</xdr:rowOff>
    </xdr:to>
    <xdr:sp>
      <xdr:nvSpPr>
        <xdr:cNvPr id="491" name="kreslení 16"/>
        <xdr:cNvSpPr>
          <a:spLocks/>
        </xdr:cNvSpPr>
      </xdr:nvSpPr>
      <xdr:spPr>
        <a:xfrm>
          <a:off x="34423350" y="75247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45</xdr:col>
      <xdr:colOff>19050</xdr:colOff>
      <xdr:row>58</xdr:row>
      <xdr:rowOff>114300</xdr:rowOff>
    </xdr:from>
    <xdr:to>
      <xdr:col>45</xdr:col>
      <xdr:colOff>323850</xdr:colOff>
      <xdr:row>59</xdr:row>
      <xdr:rowOff>0</xdr:rowOff>
    </xdr:to>
    <xdr:sp>
      <xdr:nvSpPr>
        <xdr:cNvPr id="492" name="kreslení 427"/>
        <xdr:cNvSpPr>
          <a:spLocks/>
        </xdr:cNvSpPr>
      </xdr:nvSpPr>
      <xdr:spPr>
        <a:xfrm>
          <a:off x="28965525" y="13935075"/>
          <a:ext cx="3048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41</xdr:row>
      <xdr:rowOff>57150</xdr:rowOff>
    </xdr:from>
    <xdr:to>
      <xdr:col>5</xdr:col>
      <xdr:colOff>19050</xdr:colOff>
      <xdr:row>41</xdr:row>
      <xdr:rowOff>171450</xdr:rowOff>
    </xdr:to>
    <xdr:grpSp>
      <xdr:nvGrpSpPr>
        <xdr:cNvPr id="493" name="Group 858"/>
        <xdr:cNvGrpSpPr>
          <a:grpSpLocks noChangeAspect="1"/>
        </xdr:cNvGrpSpPr>
      </xdr:nvGrpSpPr>
      <xdr:grpSpPr>
        <a:xfrm>
          <a:off x="2247900" y="9991725"/>
          <a:ext cx="809625" cy="114300"/>
          <a:chOff x="37" y="311"/>
          <a:chExt cx="86" cy="12"/>
        </a:xfrm>
        <a:solidFill>
          <a:srgbClr val="FFFFFF"/>
        </a:solidFill>
      </xdr:grpSpPr>
      <xdr:sp>
        <xdr:nvSpPr>
          <xdr:cNvPr id="494" name="Line 859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860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861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862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863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Rectangle 864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Rectangle 865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Rectangle 866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Line 867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Line 868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869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46</xdr:row>
      <xdr:rowOff>57150</xdr:rowOff>
    </xdr:from>
    <xdr:to>
      <xdr:col>5</xdr:col>
      <xdr:colOff>19050</xdr:colOff>
      <xdr:row>46</xdr:row>
      <xdr:rowOff>171450</xdr:rowOff>
    </xdr:to>
    <xdr:grpSp>
      <xdr:nvGrpSpPr>
        <xdr:cNvPr id="505" name="Group 870"/>
        <xdr:cNvGrpSpPr>
          <a:grpSpLocks noChangeAspect="1"/>
        </xdr:cNvGrpSpPr>
      </xdr:nvGrpSpPr>
      <xdr:grpSpPr>
        <a:xfrm>
          <a:off x="2247900" y="11134725"/>
          <a:ext cx="809625" cy="114300"/>
          <a:chOff x="29" y="47"/>
          <a:chExt cx="86" cy="12"/>
        </a:xfrm>
        <a:solidFill>
          <a:srgbClr val="FFFFFF"/>
        </a:solidFill>
      </xdr:grpSpPr>
      <xdr:sp>
        <xdr:nvSpPr>
          <xdr:cNvPr id="506" name="Line 871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872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873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874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875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876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Rectangle 877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878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Rectangle 879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342900</xdr:colOff>
      <xdr:row>41</xdr:row>
      <xdr:rowOff>57150</xdr:rowOff>
    </xdr:from>
    <xdr:to>
      <xdr:col>6</xdr:col>
      <xdr:colOff>285750</xdr:colOff>
      <xdr:row>41</xdr:row>
      <xdr:rowOff>171450</xdr:rowOff>
    </xdr:to>
    <xdr:grpSp>
      <xdr:nvGrpSpPr>
        <xdr:cNvPr id="515" name="Group 880"/>
        <xdr:cNvGrpSpPr>
          <a:grpSpLocks noChangeAspect="1"/>
        </xdr:cNvGrpSpPr>
      </xdr:nvGrpSpPr>
      <xdr:grpSpPr>
        <a:xfrm>
          <a:off x="3381375" y="9991725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516" name="Line 8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8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8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Rectangle 8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342900</xdr:colOff>
      <xdr:row>46</xdr:row>
      <xdr:rowOff>57150</xdr:rowOff>
    </xdr:from>
    <xdr:to>
      <xdr:col>6</xdr:col>
      <xdr:colOff>285750</xdr:colOff>
      <xdr:row>46</xdr:row>
      <xdr:rowOff>171450</xdr:rowOff>
    </xdr:to>
    <xdr:grpSp>
      <xdr:nvGrpSpPr>
        <xdr:cNvPr id="520" name="Group 885"/>
        <xdr:cNvGrpSpPr>
          <a:grpSpLocks noChangeAspect="1"/>
        </xdr:cNvGrpSpPr>
      </xdr:nvGrpSpPr>
      <xdr:grpSpPr>
        <a:xfrm>
          <a:off x="3381375" y="11134725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521" name="Line 8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8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8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Rectangle 8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304800</xdr:colOff>
      <xdr:row>47</xdr:row>
      <xdr:rowOff>57150</xdr:rowOff>
    </xdr:from>
    <xdr:to>
      <xdr:col>14</xdr:col>
      <xdr:colOff>571500</xdr:colOff>
      <xdr:row>47</xdr:row>
      <xdr:rowOff>171450</xdr:rowOff>
    </xdr:to>
    <xdr:grpSp>
      <xdr:nvGrpSpPr>
        <xdr:cNvPr id="525" name="Group 891"/>
        <xdr:cNvGrpSpPr>
          <a:grpSpLocks noChangeAspect="1"/>
        </xdr:cNvGrpSpPr>
      </xdr:nvGrpSpPr>
      <xdr:grpSpPr>
        <a:xfrm>
          <a:off x="8972550" y="113633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526" name="Oval 8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8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Rectangle 8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</xdr:colOff>
      <xdr:row>43</xdr:row>
      <xdr:rowOff>57150</xdr:rowOff>
    </xdr:from>
    <xdr:to>
      <xdr:col>16</xdr:col>
      <xdr:colOff>304800</xdr:colOff>
      <xdr:row>43</xdr:row>
      <xdr:rowOff>171450</xdr:rowOff>
    </xdr:to>
    <xdr:grpSp>
      <xdr:nvGrpSpPr>
        <xdr:cNvPr id="529" name="Group 895"/>
        <xdr:cNvGrpSpPr>
          <a:grpSpLocks noChangeAspect="1"/>
        </xdr:cNvGrpSpPr>
      </xdr:nvGrpSpPr>
      <xdr:grpSpPr>
        <a:xfrm>
          <a:off x="10001250" y="104489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530" name="Oval 8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8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Rectangle 8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590550</xdr:colOff>
      <xdr:row>47</xdr:row>
      <xdr:rowOff>57150</xdr:rowOff>
    </xdr:from>
    <xdr:to>
      <xdr:col>31</xdr:col>
      <xdr:colOff>0</xdr:colOff>
      <xdr:row>47</xdr:row>
      <xdr:rowOff>171450</xdr:rowOff>
    </xdr:to>
    <xdr:grpSp>
      <xdr:nvGrpSpPr>
        <xdr:cNvPr id="533" name="Group 899"/>
        <xdr:cNvGrpSpPr>
          <a:grpSpLocks noChangeAspect="1"/>
        </xdr:cNvGrpSpPr>
      </xdr:nvGrpSpPr>
      <xdr:grpSpPr>
        <a:xfrm>
          <a:off x="19621500" y="11363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34" name="Oval 9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9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Rectangle 9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323850</xdr:colOff>
      <xdr:row>43</xdr:row>
      <xdr:rowOff>57150</xdr:rowOff>
    </xdr:from>
    <xdr:to>
      <xdr:col>38</xdr:col>
      <xdr:colOff>571500</xdr:colOff>
      <xdr:row>43</xdr:row>
      <xdr:rowOff>171450</xdr:rowOff>
    </xdr:to>
    <xdr:grpSp>
      <xdr:nvGrpSpPr>
        <xdr:cNvPr id="537" name="Group 903"/>
        <xdr:cNvGrpSpPr>
          <a:grpSpLocks noChangeAspect="1"/>
        </xdr:cNvGrpSpPr>
      </xdr:nvGrpSpPr>
      <xdr:grpSpPr>
        <a:xfrm>
          <a:off x="24536400" y="104489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538" name="Oval 9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9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Rectangle 9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190500</xdr:colOff>
      <xdr:row>38</xdr:row>
      <xdr:rowOff>57150</xdr:rowOff>
    </xdr:from>
    <xdr:to>
      <xdr:col>40</xdr:col>
      <xdr:colOff>114300</xdr:colOff>
      <xdr:row>38</xdr:row>
      <xdr:rowOff>171450</xdr:rowOff>
    </xdr:to>
    <xdr:grpSp>
      <xdr:nvGrpSpPr>
        <xdr:cNvPr id="541" name="Group 907"/>
        <xdr:cNvGrpSpPr>
          <a:grpSpLocks noChangeAspect="1"/>
        </xdr:cNvGrpSpPr>
      </xdr:nvGrpSpPr>
      <xdr:grpSpPr>
        <a:xfrm>
          <a:off x="25250775" y="9305925"/>
          <a:ext cx="371475" cy="114300"/>
          <a:chOff x="30" y="71"/>
          <a:chExt cx="40" cy="12"/>
        </a:xfrm>
        <a:solidFill>
          <a:srgbClr val="FFFFFF"/>
        </a:solidFill>
      </xdr:grpSpPr>
      <xdr:sp>
        <xdr:nvSpPr>
          <xdr:cNvPr id="542" name="Line 9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9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9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Rectangle 9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</xdr:colOff>
      <xdr:row>41</xdr:row>
      <xdr:rowOff>57150</xdr:rowOff>
    </xdr:from>
    <xdr:to>
      <xdr:col>28</xdr:col>
      <xdr:colOff>285750</xdr:colOff>
      <xdr:row>41</xdr:row>
      <xdr:rowOff>171450</xdr:rowOff>
    </xdr:to>
    <xdr:grpSp>
      <xdr:nvGrpSpPr>
        <xdr:cNvPr id="546" name="Group 912"/>
        <xdr:cNvGrpSpPr>
          <a:grpSpLocks noChangeAspect="1"/>
        </xdr:cNvGrpSpPr>
      </xdr:nvGrpSpPr>
      <xdr:grpSpPr>
        <a:xfrm>
          <a:off x="17754600" y="99917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547" name="Oval 9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9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Rectangle 9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304800</xdr:colOff>
      <xdr:row>44</xdr:row>
      <xdr:rowOff>57150</xdr:rowOff>
    </xdr:from>
    <xdr:to>
      <xdr:col>20</xdr:col>
      <xdr:colOff>552450</xdr:colOff>
      <xdr:row>44</xdr:row>
      <xdr:rowOff>171450</xdr:rowOff>
    </xdr:to>
    <xdr:grpSp>
      <xdr:nvGrpSpPr>
        <xdr:cNvPr id="550" name="Group 916"/>
        <xdr:cNvGrpSpPr>
          <a:grpSpLocks noChangeAspect="1"/>
        </xdr:cNvGrpSpPr>
      </xdr:nvGrpSpPr>
      <xdr:grpSpPr>
        <a:xfrm>
          <a:off x="12858750" y="106775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551" name="Oval 9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9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Rectangle 9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38100</xdr:colOff>
      <xdr:row>56</xdr:row>
      <xdr:rowOff>57150</xdr:rowOff>
    </xdr:from>
    <xdr:to>
      <xdr:col>45</xdr:col>
      <xdr:colOff>419100</xdr:colOff>
      <xdr:row>56</xdr:row>
      <xdr:rowOff>171450</xdr:rowOff>
    </xdr:to>
    <xdr:grpSp>
      <xdr:nvGrpSpPr>
        <xdr:cNvPr id="554" name="Group 920"/>
        <xdr:cNvGrpSpPr>
          <a:grpSpLocks noChangeAspect="1"/>
        </xdr:cNvGrpSpPr>
      </xdr:nvGrpSpPr>
      <xdr:grpSpPr>
        <a:xfrm>
          <a:off x="28984575" y="13420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55" name="Line 9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9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9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Rectangle 92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790575</xdr:colOff>
      <xdr:row>33</xdr:row>
      <xdr:rowOff>57150</xdr:rowOff>
    </xdr:from>
    <xdr:to>
      <xdr:col>53</xdr:col>
      <xdr:colOff>323850</xdr:colOff>
      <xdr:row>33</xdr:row>
      <xdr:rowOff>171450</xdr:rowOff>
    </xdr:to>
    <xdr:grpSp>
      <xdr:nvGrpSpPr>
        <xdr:cNvPr id="559" name="Group 925"/>
        <xdr:cNvGrpSpPr>
          <a:grpSpLocks noChangeAspect="1"/>
        </xdr:cNvGrpSpPr>
      </xdr:nvGrpSpPr>
      <xdr:grpSpPr>
        <a:xfrm>
          <a:off x="34070925" y="8162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60" name="Line 92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92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92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Rectangle 92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200025</xdr:colOff>
      <xdr:row>30</xdr:row>
      <xdr:rowOff>57150</xdr:rowOff>
    </xdr:from>
    <xdr:to>
      <xdr:col>54</xdr:col>
      <xdr:colOff>581025</xdr:colOff>
      <xdr:row>30</xdr:row>
      <xdr:rowOff>171450</xdr:rowOff>
    </xdr:to>
    <xdr:grpSp>
      <xdr:nvGrpSpPr>
        <xdr:cNvPr id="564" name="Group 930"/>
        <xdr:cNvGrpSpPr>
          <a:grpSpLocks noChangeAspect="1"/>
        </xdr:cNvGrpSpPr>
      </xdr:nvGrpSpPr>
      <xdr:grpSpPr>
        <a:xfrm>
          <a:off x="34775775" y="7477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65" name="Line 93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93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93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Rectangle 93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200025</xdr:colOff>
      <xdr:row>28</xdr:row>
      <xdr:rowOff>0</xdr:rowOff>
    </xdr:from>
    <xdr:to>
      <xdr:col>54</xdr:col>
      <xdr:colOff>581025</xdr:colOff>
      <xdr:row>28</xdr:row>
      <xdr:rowOff>114300</xdr:rowOff>
    </xdr:to>
    <xdr:grpSp>
      <xdr:nvGrpSpPr>
        <xdr:cNvPr id="569" name="Group 935"/>
        <xdr:cNvGrpSpPr>
          <a:grpSpLocks noChangeAspect="1"/>
        </xdr:cNvGrpSpPr>
      </xdr:nvGrpSpPr>
      <xdr:grpSpPr>
        <a:xfrm>
          <a:off x="34775775" y="69627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70" name="Line 93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93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93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Rectangle 93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0</xdr:colOff>
      <xdr:row>44</xdr:row>
      <xdr:rowOff>57150</xdr:rowOff>
    </xdr:from>
    <xdr:to>
      <xdr:col>36</xdr:col>
      <xdr:colOff>819150</xdr:colOff>
      <xdr:row>44</xdr:row>
      <xdr:rowOff>171450</xdr:rowOff>
    </xdr:to>
    <xdr:grpSp>
      <xdr:nvGrpSpPr>
        <xdr:cNvPr id="574" name="Group 972"/>
        <xdr:cNvGrpSpPr>
          <a:grpSpLocks noChangeAspect="1"/>
        </xdr:cNvGrpSpPr>
      </xdr:nvGrpSpPr>
      <xdr:grpSpPr>
        <a:xfrm>
          <a:off x="22917150" y="1067752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575" name="Line 973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974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975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976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977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Rectangle 978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Rectangle 979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Rectangle 980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Line 981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Line 982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983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819150</xdr:colOff>
      <xdr:row>50</xdr:row>
      <xdr:rowOff>57150</xdr:rowOff>
    </xdr:from>
    <xdr:to>
      <xdr:col>44</xdr:col>
      <xdr:colOff>342900</xdr:colOff>
      <xdr:row>50</xdr:row>
      <xdr:rowOff>171450</xdr:rowOff>
    </xdr:to>
    <xdr:grpSp>
      <xdr:nvGrpSpPr>
        <xdr:cNvPr id="586" name="Group 984"/>
        <xdr:cNvGrpSpPr>
          <a:grpSpLocks noChangeAspect="1"/>
        </xdr:cNvGrpSpPr>
      </xdr:nvGrpSpPr>
      <xdr:grpSpPr>
        <a:xfrm>
          <a:off x="27622500" y="1204912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587" name="Line 985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986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987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Oval 988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989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Rectangle 990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Rectangle 991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Rectangle 992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Line 993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Line 994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995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723900</xdr:colOff>
      <xdr:row>38</xdr:row>
      <xdr:rowOff>57150</xdr:rowOff>
    </xdr:from>
    <xdr:to>
      <xdr:col>54</xdr:col>
      <xdr:colOff>247650</xdr:colOff>
      <xdr:row>38</xdr:row>
      <xdr:rowOff>171450</xdr:rowOff>
    </xdr:to>
    <xdr:grpSp>
      <xdr:nvGrpSpPr>
        <xdr:cNvPr id="598" name="Group 996"/>
        <xdr:cNvGrpSpPr>
          <a:grpSpLocks noChangeAspect="1"/>
        </xdr:cNvGrpSpPr>
      </xdr:nvGrpSpPr>
      <xdr:grpSpPr>
        <a:xfrm>
          <a:off x="34004250" y="930592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599" name="Line 997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998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999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1000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Oval 1001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Rectangle 1002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Rectangle 1003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Rectangle 1004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Line 1005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Line 1006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1007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266700</xdr:colOff>
      <xdr:row>41</xdr:row>
      <xdr:rowOff>57150</xdr:rowOff>
    </xdr:from>
    <xdr:to>
      <xdr:col>45</xdr:col>
      <xdr:colOff>228600</xdr:colOff>
      <xdr:row>41</xdr:row>
      <xdr:rowOff>171450</xdr:rowOff>
    </xdr:to>
    <xdr:grpSp>
      <xdr:nvGrpSpPr>
        <xdr:cNvPr id="610" name="Group 1008"/>
        <xdr:cNvGrpSpPr>
          <a:grpSpLocks noChangeAspect="1"/>
        </xdr:cNvGrpSpPr>
      </xdr:nvGrpSpPr>
      <xdr:grpSpPr>
        <a:xfrm>
          <a:off x="28365450" y="9991725"/>
          <a:ext cx="809625" cy="114300"/>
          <a:chOff x="266" y="191"/>
          <a:chExt cx="86" cy="12"/>
        </a:xfrm>
        <a:solidFill>
          <a:srgbClr val="FFFFFF"/>
        </a:solidFill>
      </xdr:grpSpPr>
      <xdr:sp>
        <xdr:nvSpPr>
          <xdr:cNvPr id="611" name="Line 1009"/>
          <xdr:cNvSpPr>
            <a:spLocks noChangeAspect="1"/>
          </xdr:cNvSpPr>
        </xdr:nvSpPr>
        <xdr:spPr>
          <a:xfrm>
            <a:off x="336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Oval 1010"/>
          <xdr:cNvSpPr>
            <a:spLocks noChangeAspect="1"/>
          </xdr:cNvSpPr>
        </xdr:nvSpPr>
        <xdr:spPr>
          <a:xfrm>
            <a:off x="290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Oval 1011"/>
          <xdr:cNvSpPr>
            <a:spLocks noChangeAspect="1"/>
          </xdr:cNvSpPr>
        </xdr:nvSpPr>
        <xdr:spPr>
          <a:xfrm>
            <a:off x="30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1012"/>
          <xdr:cNvSpPr>
            <a:spLocks noChangeAspect="1"/>
          </xdr:cNvSpPr>
        </xdr:nvSpPr>
        <xdr:spPr>
          <a:xfrm>
            <a:off x="266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1013"/>
          <xdr:cNvSpPr>
            <a:spLocks noChangeAspect="1"/>
          </xdr:cNvSpPr>
        </xdr:nvSpPr>
        <xdr:spPr>
          <a:xfrm>
            <a:off x="278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Rectangle 1014"/>
          <xdr:cNvSpPr>
            <a:spLocks noChangeAspect="1"/>
          </xdr:cNvSpPr>
        </xdr:nvSpPr>
        <xdr:spPr>
          <a:xfrm>
            <a:off x="34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Rectangle 1015"/>
          <xdr:cNvSpPr>
            <a:spLocks noChangeAspect="1"/>
          </xdr:cNvSpPr>
        </xdr:nvSpPr>
        <xdr:spPr>
          <a:xfrm>
            <a:off x="331" y="19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Rectangle 1016"/>
          <xdr:cNvSpPr>
            <a:spLocks noChangeAspect="1"/>
          </xdr:cNvSpPr>
        </xdr:nvSpPr>
        <xdr:spPr>
          <a:xfrm>
            <a:off x="32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Line 1017"/>
          <xdr:cNvSpPr>
            <a:spLocks noChangeAspect="1"/>
          </xdr:cNvSpPr>
        </xdr:nvSpPr>
        <xdr:spPr>
          <a:xfrm>
            <a:off x="32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Line 1018"/>
          <xdr:cNvSpPr>
            <a:spLocks noChangeAspect="1"/>
          </xdr:cNvSpPr>
        </xdr:nvSpPr>
        <xdr:spPr>
          <a:xfrm flipV="1">
            <a:off x="32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1019"/>
          <xdr:cNvSpPr>
            <a:spLocks noChangeAspect="1"/>
          </xdr:cNvSpPr>
        </xdr:nvSpPr>
        <xdr:spPr>
          <a:xfrm>
            <a:off x="31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361950</xdr:colOff>
      <xdr:row>36</xdr:row>
      <xdr:rowOff>171450</xdr:rowOff>
    </xdr:from>
    <xdr:to>
      <xdr:col>73</xdr:col>
      <xdr:colOff>209550</xdr:colOff>
      <xdr:row>37</xdr:row>
      <xdr:rowOff>57150</xdr:rowOff>
    </xdr:to>
    <xdr:grpSp>
      <xdr:nvGrpSpPr>
        <xdr:cNvPr id="622" name="Group 44"/>
        <xdr:cNvGrpSpPr>
          <a:grpSpLocks noChangeAspect="1"/>
        </xdr:cNvGrpSpPr>
      </xdr:nvGrpSpPr>
      <xdr:grpSpPr>
        <a:xfrm>
          <a:off x="46596300" y="8963025"/>
          <a:ext cx="695325" cy="114300"/>
          <a:chOff x="4900" y="901"/>
          <a:chExt cx="73" cy="12"/>
        </a:xfrm>
        <a:solidFill>
          <a:srgbClr val="FFFFFF"/>
        </a:solidFill>
      </xdr:grpSpPr>
      <xdr:sp>
        <xdr:nvSpPr>
          <xdr:cNvPr id="623" name="Line 7"/>
          <xdr:cNvSpPr>
            <a:spLocks noChangeAspect="1"/>
          </xdr:cNvSpPr>
        </xdr:nvSpPr>
        <xdr:spPr>
          <a:xfrm>
            <a:off x="4900" y="90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8"/>
          <xdr:cNvSpPr>
            <a:spLocks noChangeAspect="1"/>
          </xdr:cNvSpPr>
        </xdr:nvSpPr>
        <xdr:spPr>
          <a:xfrm>
            <a:off x="4925" y="9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9"/>
          <xdr:cNvSpPr>
            <a:spLocks noChangeAspect="1"/>
          </xdr:cNvSpPr>
        </xdr:nvSpPr>
        <xdr:spPr>
          <a:xfrm>
            <a:off x="4961" y="9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10"/>
          <xdr:cNvSpPr>
            <a:spLocks noChangeAspect="1"/>
          </xdr:cNvSpPr>
        </xdr:nvSpPr>
        <xdr:spPr>
          <a:xfrm>
            <a:off x="4949" y="9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11"/>
          <xdr:cNvSpPr>
            <a:spLocks noChangeAspect="1"/>
          </xdr:cNvSpPr>
        </xdr:nvSpPr>
        <xdr:spPr>
          <a:xfrm>
            <a:off x="4937" y="9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12"/>
          <xdr:cNvSpPr>
            <a:spLocks noChangeAspect="1"/>
          </xdr:cNvSpPr>
        </xdr:nvSpPr>
        <xdr:spPr>
          <a:xfrm>
            <a:off x="4913" y="9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Line 14"/>
          <xdr:cNvSpPr>
            <a:spLocks noChangeAspect="1"/>
          </xdr:cNvSpPr>
        </xdr:nvSpPr>
        <xdr:spPr>
          <a:xfrm>
            <a:off x="4927" y="9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Line 15"/>
          <xdr:cNvSpPr>
            <a:spLocks noChangeAspect="1"/>
          </xdr:cNvSpPr>
        </xdr:nvSpPr>
        <xdr:spPr>
          <a:xfrm flipV="1">
            <a:off x="4927" y="9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457200</xdr:colOff>
      <xdr:row>52</xdr:row>
      <xdr:rowOff>57150</xdr:rowOff>
    </xdr:from>
    <xdr:to>
      <xdr:col>59</xdr:col>
      <xdr:colOff>419100</xdr:colOff>
      <xdr:row>52</xdr:row>
      <xdr:rowOff>171450</xdr:rowOff>
    </xdr:to>
    <xdr:grpSp>
      <xdr:nvGrpSpPr>
        <xdr:cNvPr id="631" name="Group 16"/>
        <xdr:cNvGrpSpPr>
          <a:grpSpLocks noChangeAspect="1"/>
        </xdr:cNvGrpSpPr>
      </xdr:nvGrpSpPr>
      <xdr:grpSpPr>
        <a:xfrm>
          <a:off x="37623750" y="12506325"/>
          <a:ext cx="809625" cy="114300"/>
          <a:chOff x="36" y="407"/>
          <a:chExt cx="86" cy="12"/>
        </a:xfrm>
        <a:solidFill>
          <a:srgbClr val="FFFFFF"/>
        </a:solidFill>
      </xdr:grpSpPr>
      <xdr:sp>
        <xdr:nvSpPr>
          <xdr:cNvPr id="632" name="Line 17"/>
          <xdr:cNvSpPr>
            <a:spLocks noChangeAspect="1"/>
          </xdr:cNvSpPr>
        </xdr:nvSpPr>
        <xdr:spPr>
          <a:xfrm>
            <a:off x="39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18"/>
          <xdr:cNvSpPr>
            <a:spLocks noChangeAspect="1"/>
          </xdr:cNvSpPr>
        </xdr:nvSpPr>
        <xdr:spPr>
          <a:xfrm>
            <a:off x="86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19"/>
          <xdr:cNvSpPr>
            <a:spLocks noChangeAspect="1"/>
          </xdr:cNvSpPr>
        </xdr:nvSpPr>
        <xdr:spPr>
          <a:xfrm>
            <a:off x="11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20"/>
          <xdr:cNvSpPr>
            <a:spLocks noChangeAspect="1"/>
          </xdr:cNvSpPr>
        </xdr:nvSpPr>
        <xdr:spPr>
          <a:xfrm>
            <a:off x="98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21"/>
          <xdr:cNvSpPr>
            <a:spLocks noChangeAspect="1"/>
          </xdr:cNvSpPr>
        </xdr:nvSpPr>
        <xdr:spPr>
          <a:xfrm>
            <a:off x="62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22"/>
          <xdr:cNvSpPr>
            <a:spLocks noChangeAspect="1"/>
          </xdr:cNvSpPr>
        </xdr:nvSpPr>
        <xdr:spPr>
          <a:xfrm>
            <a:off x="36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Rectangle 23"/>
          <xdr:cNvSpPr>
            <a:spLocks noChangeAspect="1"/>
          </xdr:cNvSpPr>
        </xdr:nvSpPr>
        <xdr:spPr>
          <a:xfrm>
            <a:off x="57" y="40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Rectangle 24"/>
          <xdr:cNvSpPr>
            <a:spLocks noChangeAspect="1"/>
          </xdr:cNvSpPr>
        </xdr:nvSpPr>
        <xdr:spPr>
          <a:xfrm>
            <a:off x="52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Line 25"/>
          <xdr:cNvSpPr>
            <a:spLocks noChangeAspect="1"/>
          </xdr:cNvSpPr>
        </xdr:nvSpPr>
        <xdr:spPr>
          <a:xfrm>
            <a:off x="57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Line 26"/>
          <xdr:cNvSpPr>
            <a:spLocks noChangeAspect="1"/>
          </xdr:cNvSpPr>
        </xdr:nvSpPr>
        <xdr:spPr>
          <a:xfrm flipV="1">
            <a:off x="57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27"/>
          <xdr:cNvSpPr>
            <a:spLocks noChangeAspect="1"/>
          </xdr:cNvSpPr>
        </xdr:nvSpPr>
        <xdr:spPr>
          <a:xfrm>
            <a:off x="7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Line 28"/>
          <xdr:cNvSpPr>
            <a:spLocks noChangeAspect="1"/>
          </xdr:cNvSpPr>
        </xdr:nvSpPr>
        <xdr:spPr>
          <a:xfrm flipV="1">
            <a:off x="76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Line 29"/>
          <xdr:cNvSpPr>
            <a:spLocks noChangeAspect="1"/>
          </xdr:cNvSpPr>
        </xdr:nvSpPr>
        <xdr:spPr>
          <a:xfrm>
            <a:off x="76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361950</xdr:colOff>
      <xdr:row>49</xdr:row>
      <xdr:rowOff>57150</xdr:rowOff>
    </xdr:from>
    <xdr:to>
      <xdr:col>63</xdr:col>
      <xdr:colOff>323850</xdr:colOff>
      <xdr:row>49</xdr:row>
      <xdr:rowOff>171450</xdr:rowOff>
    </xdr:to>
    <xdr:grpSp>
      <xdr:nvGrpSpPr>
        <xdr:cNvPr id="645" name="Group 30"/>
        <xdr:cNvGrpSpPr>
          <a:grpSpLocks noChangeAspect="1"/>
        </xdr:cNvGrpSpPr>
      </xdr:nvGrpSpPr>
      <xdr:grpSpPr>
        <a:xfrm>
          <a:off x="40119300" y="11820525"/>
          <a:ext cx="809625" cy="114300"/>
          <a:chOff x="239" y="407"/>
          <a:chExt cx="86" cy="12"/>
        </a:xfrm>
        <a:solidFill>
          <a:srgbClr val="FFFFFF"/>
        </a:solidFill>
      </xdr:grpSpPr>
      <xdr:sp>
        <xdr:nvSpPr>
          <xdr:cNvPr id="646" name="Line 31"/>
          <xdr:cNvSpPr>
            <a:spLocks noChangeAspect="1"/>
          </xdr:cNvSpPr>
        </xdr:nvSpPr>
        <xdr:spPr>
          <a:xfrm>
            <a:off x="309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32"/>
          <xdr:cNvSpPr>
            <a:spLocks noChangeAspect="1"/>
          </xdr:cNvSpPr>
        </xdr:nvSpPr>
        <xdr:spPr>
          <a:xfrm>
            <a:off x="263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33"/>
          <xdr:cNvSpPr>
            <a:spLocks noChangeAspect="1"/>
          </xdr:cNvSpPr>
        </xdr:nvSpPr>
        <xdr:spPr>
          <a:xfrm>
            <a:off x="287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34"/>
          <xdr:cNvSpPr>
            <a:spLocks noChangeAspect="1"/>
          </xdr:cNvSpPr>
        </xdr:nvSpPr>
        <xdr:spPr>
          <a:xfrm>
            <a:off x="25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35"/>
          <xdr:cNvSpPr>
            <a:spLocks noChangeAspect="1"/>
          </xdr:cNvSpPr>
        </xdr:nvSpPr>
        <xdr:spPr>
          <a:xfrm>
            <a:off x="239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Rectangle 36"/>
          <xdr:cNvSpPr>
            <a:spLocks noChangeAspect="1"/>
          </xdr:cNvSpPr>
        </xdr:nvSpPr>
        <xdr:spPr>
          <a:xfrm>
            <a:off x="322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Rectangle 37"/>
          <xdr:cNvSpPr>
            <a:spLocks noChangeAspect="1"/>
          </xdr:cNvSpPr>
        </xdr:nvSpPr>
        <xdr:spPr>
          <a:xfrm>
            <a:off x="304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Rectangle 38"/>
          <xdr:cNvSpPr>
            <a:spLocks noChangeAspect="1"/>
          </xdr:cNvSpPr>
        </xdr:nvSpPr>
        <xdr:spPr>
          <a:xfrm>
            <a:off x="299" y="40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Line 39"/>
          <xdr:cNvSpPr>
            <a:spLocks noChangeAspect="1"/>
          </xdr:cNvSpPr>
        </xdr:nvSpPr>
        <xdr:spPr>
          <a:xfrm>
            <a:off x="299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Line 40"/>
          <xdr:cNvSpPr>
            <a:spLocks noChangeAspect="1"/>
          </xdr:cNvSpPr>
        </xdr:nvSpPr>
        <xdr:spPr>
          <a:xfrm flipV="1">
            <a:off x="299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41"/>
          <xdr:cNvSpPr>
            <a:spLocks noChangeAspect="1"/>
          </xdr:cNvSpPr>
        </xdr:nvSpPr>
        <xdr:spPr>
          <a:xfrm>
            <a:off x="27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Line 42"/>
          <xdr:cNvSpPr>
            <a:spLocks noChangeAspect="1"/>
          </xdr:cNvSpPr>
        </xdr:nvSpPr>
        <xdr:spPr>
          <a:xfrm flipV="1">
            <a:off x="277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Line 43"/>
          <xdr:cNvSpPr>
            <a:spLocks noChangeAspect="1"/>
          </xdr:cNvSpPr>
        </xdr:nvSpPr>
        <xdr:spPr>
          <a:xfrm>
            <a:off x="277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114300</xdr:colOff>
      <xdr:row>36</xdr:row>
      <xdr:rowOff>57150</xdr:rowOff>
    </xdr:from>
    <xdr:to>
      <xdr:col>52</xdr:col>
      <xdr:colOff>533400</xdr:colOff>
      <xdr:row>36</xdr:row>
      <xdr:rowOff>171450</xdr:rowOff>
    </xdr:to>
    <xdr:grpSp>
      <xdr:nvGrpSpPr>
        <xdr:cNvPr id="659" name="Group 45"/>
        <xdr:cNvGrpSpPr>
          <a:grpSpLocks noChangeAspect="1"/>
        </xdr:cNvGrpSpPr>
      </xdr:nvGrpSpPr>
      <xdr:grpSpPr>
        <a:xfrm>
          <a:off x="32946975" y="88487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6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61" name="Line 4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4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4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5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5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5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Rectangle 5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228600</xdr:colOff>
      <xdr:row>53</xdr:row>
      <xdr:rowOff>57150</xdr:rowOff>
    </xdr:from>
    <xdr:to>
      <xdr:col>45</xdr:col>
      <xdr:colOff>247650</xdr:colOff>
      <xdr:row>53</xdr:row>
      <xdr:rowOff>171450</xdr:rowOff>
    </xdr:to>
    <xdr:grpSp>
      <xdr:nvGrpSpPr>
        <xdr:cNvPr id="668" name="Group 54"/>
        <xdr:cNvGrpSpPr>
          <a:grpSpLocks noChangeAspect="1"/>
        </xdr:cNvGrpSpPr>
      </xdr:nvGrpSpPr>
      <xdr:grpSpPr>
        <a:xfrm>
          <a:off x="28327350" y="127349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6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70" name="Line 5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Oval 5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5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5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6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6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Rectangle 6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685800</xdr:colOff>
      <xdr:row>47</xdr:row>
      <xdr:rowOff>57150</xdr:rowOff>
    </xdr:from>
    <xdr:to>
      <xdr:col>40</xdr:col>
      <xdr:colOff>247650</xdr:colOff>
      <xdr:row>47</xdr:row>
      <xdr:rowOff>171450</xdr:rowOff>
    </xdr:to>
    <xdr:grpSp>
      <xdr:nvGrpSpPr>
        <xdr:cNvPr id="677" name="Group 63"/>
        <xdr:cNvGrpSpPr>
          <a:grpSpLocks noChangeAspect="1"/>
        </xdr:cNvGrpSpPr>
      </xdr:nvGrpSpPr>
      <xdr:grpSpPr>
        <a:xfrm>
          <a:off x="24898350" y="11363325"/>
          <a:ext cx="857250" cy="114300"/>
          <a:chOff x="492" y="167"/>
          <a:chExt cx="91" cy="12"/>
        </a:xfrm>
        <a:solidFill>
          <a:srgbClr val="FFFFFF"/>
        </a:solidFill>
      </xdr:grpSpPr>
      <xdr:sp>
        <xdr:nvSpPr>
          <xdr:cNvPr id="67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79" name="Line 6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6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6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6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6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7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Rectangle 7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133350</xdr:colOff>
      <xdr:row>49</xdr:row>
      <xdr:rowOff>57150</xdr:rowOff>
    </xdr:from>
    <xdr:to>
      <xdr:col>58</xdr:col>
      <xdr:colOff>552450</xdr:colOff>
      <xdr:row>49</xdr:row>
      <xdr:rowOff>171450</xdr:rowOff>
    </xdr:to>
    <xdr:grpSp>
      <xdr:nvGrpSpPr>
        <xdr:cNvPr id="686" name="Group 72"/>
        <xdr:cNvGrpSpPr>
          <a:grpSpLocks noChangeAspect="1"/>
        </xdr:cNvGrpSpPr>
      </xdr:nvGrpSpPr>
      <xdr:grpSpPr>
        <a:xfrm>
          <a:off x="36852225" y="1182052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687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88" name="Line 74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Oval 75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76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77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78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Rectangle 79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Line 80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Line 81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82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0</xdr:colOff>
      <xdr:row>30</xdr:row>
      <xdr:rowOff>57150</xdr:rowOff>
    </xdr:from>
    <xdr:to>
      <xdr:col>80</xdr:col>
      <xdr:colOff>419100</xdr:colOff>
      <xdr:row>30</xdr:row>
      <xdr:rowOff>171450</xdr:rowOff>
    </xdr:to>
    <xdr:grpSp>
      <xdr:nvGrpSpPr>
        <xdr:cNvPr id="697" name="Group 83"/>
        <xdr:cNvGrpSpPr>
          <a:grpSpLocks noChangeAspect="1"/>
        </xdr:cNvGrpSpPr>
      </xdr:nvGrpSpPr>
      <xdr:grpSpPr>
        <a:xfrm>
          <a:off x="50968275" y="74771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698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99" name="Line 85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86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87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Oval 88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Oval 89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90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Rectangle 91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Line 92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Line 93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400050</xdr:colOff>
      <xdr:row>35</xdr:row>
      <xdr:rowOff>57150</xdr:rowOff>
    </xdr:from>
    <xdr:to>
      <xdr:col>80</xdr:col>
      <xdr:colOff>819150</xdr:colOff>
      <xdr:row>35</xdr:row>
      <xdr:rowOff>171450</xdr:rowOff>
    </xdr:to>
    <xdr:grpSp>
      <xdr:nvGrpSpPr>
        <xdr:cNvPr id="708" name="Group 94"/>
        <xdr:cNvGrpSpPr>
          <a:grpSpLocks noChangeAspect="1"/>
        </xdr:cNvGrpSpPr>
      </xdr:nvGrpSpPr>
      <xdr:grpSpPr>
        <a:xfrm>
          <a:off x="51368325" y="86201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709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10" name="Line 96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Oval 97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Oval 98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99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100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101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Rectangle 102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Line 103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Line 104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514350</xdr:colOff>
      <xdr:row>31</xdr:row>
      <xdr:rowOff>133350</xdr:rowOff>
    </xdr:from>
    <xdr:to>
      <xdr:col>91</xdr:col>
      <xdr:colOff>47625</xdr:colOff>
      <xdr:row>32</xdr:row>
      <xdr:rowOff>19050</xdr:rowOff>
    </xdr:to>
    <xdr:grpSp>
      <xdr:nvGrpSpPr>
        <xdr:cNvPr id="719" name="Group 105"/>
        <xdr:cNvGrpSpPr>
          <a:grpSpLocks noChangeAspect="1"/>
        </xdr:cNvGrpSpPr>
      </xdr:nvGrpSpPr>
      <xdr:grpSpPr>
        <a:xfrm>
          <a:off x="58407300" y="7781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20" name="Line 1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1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1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Rectangle 1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114300</xdr:colOff>
      <xdr:row>59</xdr:row>
      <xdr:rowOff>57150</xdr:rowOff>
    </xdr:from>
    <xdr:to>
      <xdr:col>88</xdr:col>
      <xdr:colOff>57150</xdr:colOff>
      <xdr:row>59</xdr:row>
      <xdr:rowOff>171450</xdr:rowOff>
    </xdr:to>
    <xdr:grpSp>
      <xdr:nvGrpSpPr>
        <xdr:cNvPr id="724" name="Group 110"/>
        <xdr:cNvGrpSpPr>
          <a:grpSpLocks noChangeAspect="1"/>
        </xdr:cNvGrpSpPr>
      </xdr:nvGrpSpPr>
      <xdr:grpSpPr>
        <a:xfrm>
          <a:off x="56264175" y="14106525"/>
          <a:ext cx="390525" cy="114300"/>
          <a:chOff x="30" y="71"/>
          <a:chExt cx="40" cy="12"/>
        </a:xfrm>
        <a:solidFill>
          <a:srgbClr val="FFFFFF"/>
        </a:solidFill>
      </xdr:grpSpPr>
      <xdr:sp>
        <xdr:nvSpPr>
          <xdr:cNvPr id="725" name="Line 11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11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11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Rectangle 11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285750</xdr:colOff>
      <xdr:row>62</xdr:row>
      <xdr:rowOff>57150</xdr:rowOff>
    </xdr:from>
    <xdr:to>
      <xdr:col>88</xdr:col>
      <xdr:colOff>666750</xdr:colOff>
      <xdr:row>62</xdr:row>
      <xdr:rowOff>171450</xdr:rowOff>
    </xdr:to>
    <xdr:grpSp>
      <xdr:nvGrpSpPr>
        <xdr:cNvPr id="729" name="Group 115"/>
        <xdr:cNvGrpSpPr>
          <a:grpSpLocks noChangeAspect="1"/>
        </xdr:cNvGrpSpPr>
      </xdr:nvGrpSpPr>
      <xdr:grpSpPr>
        <a:xfrm>
          <a:off x="56883300" y="14792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30" name="Line 11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11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11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Rectangle 11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0</xdr:colOff>
      <xdr:row>60</xdr:row>
      <xdr:rowOff>57150</xdr:rowOff>
    </xdr:from>
    <xdr:to>
      <xdr:col>89</xdr:col>
      <xdr:colOff>304800</xdr:colOff>
      <xdr:row>60</xdr:row>
      <xdr:rowOff>171450</xdr:rowOff>
    </xdr:to>
    <xdr:sp>
      <xdr:nvSpPr>
        <xdr:cNvPr id="734" name="kreslení 417"/>
        <xdr:cNvSpPr>
          <a:spLocks/>
        </xdr:cNvSpPr>
      </xdr:nvSpPr>
      <xdr:spPr>
        <a:xfrm>
          <a:off x="57445275" y="14335125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91</xdr:col>
      <xdr:colOff>0</xdr:colOff>
      <xdr:row>30</xdr:row>
      <xdr:rowOff>57150</xdr:rowOff>
    </xdr:from>
    <xdr:to>
      <xdr:col>91</xdr:col>
      <xdr:colOff>304800</xdr:colOff>
      <xdr:row>30</xdr:row>
      <xdr:rowOff>180975</xdr:rowOff>
    </xdr:to>
    <xdr:sp>
      <xdr:nvSpPr>
        <xdr:cNvPr id="735" name="kreslení 12"/>
        <xdr:cNvSpPr>
          <a:spLocks/>
        </xdr:cNvSpPr>
      </xdr:nvSpPr>
      <xdr:spPr>
        <a:xfrm>
          <a:off x="58740675" y="74771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323850</xdr:colOff>
      <xdr:row>46</xdr:row>
      <xdr:rowOff>57150</xdr:rowOff>
    </xdr:from>
    <xdr:to>
      <xdr:col>97</xdr:col>
      <xdr:colOff>304800</xdr:colOff>
      <xdr:row>46</xdr:row>
      <xdr:rowOff>171450</xdr:rowOff>
    </xdr:to>
    <xdr:grpSp>
      <xdr:nvGrpSpPr>
        <xdr:cNvPr id="736" name="Group 143"/>
        <xdr:cNvGrpSpPr>
          <a:grpSpLocks noChangeAspect="1"/>
        </xdr:cNvGrpSpPr>
      </xdr:nvGrpSpPr>
      <xdr:grpSpPr>
        <a:xfrm>
          <a:off x="62103000" y="11134725"/>
          <a:ext cx="828675" cy="114300"/>
          <a:chOff x="37" y="359"/>
          <a:chExt cx="86" cy="12"/>
        </a:xfrm>
        <a:solidFill>
          <a:srgbClr val="FFFFFF"/>
        </a:solidFill>
      </xdr:grpSpPr>
      <xdr:sp>
        <xdr:nvSpPr>
          <xdr:cNvPr id="737" name="Line 144"/>
          <xdr:cNvSpPr>
            <a:spLocks noChangeAspect="1"/>
          </xdr:cNvSpPr>
        </xdr:nvSpPr>
        <xdr:spPr>
          <a:xfrm>
            <a:off x="4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Oval 145"/>
          <xdr:cNvSpPr>
            <a:spLocks noChangeAspect="1"/>
          </xdr:cNvSpPr>
        </xdr:nvSpPr>
        <xdr:spPr>
          <a:xfrm>
            <a:off x="8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146"/>
          <xdr:cNvSpPr>
            <a:spLocks noChangeAspect="1"/>
          </xdr:cNvSpPr>
        </xdr:nvSpPr>
        <xdr:spPr>
          <a:xfrm>
            <a:off x="1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147"/>
          <xdr:cNvSpPr>
            <a:spLocks noChangeAspect="1"/>
          </xdr:cNvSpPr>
        </xdr:nvSpPr>
        <xdr:spPr>
          <a:xfrm>
            <a:off x="99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148"/>
          <xdr:cNvSpPr>
            <a:spLocks noChangeAspect="1"/>
          </xdr:cNvSpPr>
        </xdr:nvSpPr>
        <xdr:spPr>
          <a:xfrm>
            <a:off x="7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Rectangle 149"/>
          <xdr:cNvSpPr>
            <a:spLocks noChangeAspect="1"/>
          </xdr:cNvSpPr>
        </xdr:nvSpPr>
        <xdr:spPr>
          <a:xfrm>
            <a:off x="37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Rectangle 150"/>
          <xdr:cNvSpPr>
            <a:spLocks noChangeAspect="1"/>
          </xdr:cNvSpPr>
        </xdr:nvSpPr>
        <xdr:spPr>
          <a:xfrm>
            <a:off x="58" y="3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Rectangle 151"/>
          <xdr:cNvSpPr>
            <a:spLocks noChangeAspect="1"/>
          </xdr:cNvSpPr>
        </xdr:nvSpPr>
        <xdr:spPr>
          <a:xfrm>
            <a:off x="53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Line 152"/>
          <xdr:cNvSpPr>
            <a:spLocks noChangeAspect="1"/>
          </xdr:cNvSpPr>
        </xdr:nvSpPr>
        <xdr:spPr>
          <a:xfrm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Line 153"/>
          <xdr:cNvSpPr>
            <a:spLocks noChangeAspect="1"/>
          </xdr:cNvSpPr>
        </xdr:nvSpPr>
        <xdr:spPr>
          <a:xfrm flipV="1"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154"/>
          <xdr:cNvSpPr>
            <a:spLocks noChangeAspect="1"/>
          </xdr:cNvSpPr>
        </xdr:nvSpPr>
        <xdr:spPr>
          <a:xfrm>
            <a:off x="63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323850</xdr:colOff>
      <xdr:row>40</xdr:row>
      <xdr:rowOff>57150</xdr:rowOff>
    </xdr:from>
    <xdr:to>
      <xdr:col>99</xdr:col>
      <xdr:colOff>304800</xdr:colOff>
      <xdr:row>40</xdr:row>
      <xdr:rowOff>171450</xdr:rowOff>
    </xdr:to>
    <xdr:grpSp>
      <xdr:nvGrpSpPr>
        <xdr:cNvPr id="748" name="Group 155"/>
        <xdr:cNvGrpSpPr>
          <a:grpSpLocks noChangeAspect="1"/>
        </xdr:cNvGrpSpPr>
      </xdr:nvGrpSpPr>
      <xdr:grpSpPr>
        <a:xfrm>
          <a:off x="63398400" y="9763125"/>
          <a:ext cx="828675" cy="114300"/>
          <a:chOff x="37" y="359"/>
          <a:chExt cx="86" cy="12"/>
        </a:xfrm>
        <a:solidFill>
          <a:srgbClr val="FFFFFF"/>
        </a:solidFill>
      </xdr:grpSpPr>
      <xdr:sp>
        <xdr:nvSpPr>
          <xdr:cNvPr id="749" name="Line 156"/>
          <xdr:cNvSpPr>
            <a:spLocks noChangeAspect="1"/>
          </xdr:cNvSpPr>
        </xdr:nvSpPr>
        <xdr:spPr>
          <a:xfrm>
            <a:off x="4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Oval 157"/>
          <xdr:cNvSpPr>
            <a:spLocks noChangeAspect="1"/>
          </xdr:cNvSpPr>
        </xdr:nvSpPr>
        <xdr:spPr>
          <a:xfrm>
            <a:off x="8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158"/>
          <xdr:cNvSpPr>
            <a:spLocks noChangeAspect="1"/>
          </xdr:cNvSpPr>
        </xdr:nvSpPr>
        <xdr:spPr>
          <a:xfrm>
            <a:off x="1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Oval 159"/>
          <xdr:cNvSpPr>
            <a:spLocks noChangeAspect="1"/>
          </xdr:cNvSpPr>
        </xdr:nvSpPr>
        <xdr:spPr>
          <a:xfrm>
            <a:off x="99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Oval 160"/>
          <xdr:cNvSpPr>
            <a:spLocks noChangeAspect="1"/>
          </xdr:cNvSpPr>
        </xdr:nvSpPr>
        <xdr:spPr>
          <a:xfrm>
            <a:off x="7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Rectangle 161"/>
          <xdr:cNvSpPr>
            <a:spLocks noChangeAspect="1"/>
          </xdr:cNvSpPr>
        </xdr:nvSpPr>
        <xdr:spPr>
          <a:xfrm>
            <a:off x="37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Rectangle 162"/>
          <xdr:cNvSpPr>
            <a:spLocks noChangeAspect="1"/>
          </xdr:cNvSpPr>
        </xdr:nvSpPr>
        <xdr:spPr>
          <a:xfrm>
            <a:off x="58" y="3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Rectangle 163"/>
          <xdr:cNvSpPr>
            <a:spLocks noChangeAspect="1"/>
          </xdr:cNvSpPr>
        </xdr:nvSpPr>
        <xdr:spPr>
          <a:xfrm>
            <a:off x="53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Line 164"/>
          <xdr:cNvSpPr>
            <a:spLocks noChangeAspect="1"/>
          </xdr:cNvSpPr>
        </xdr:nvSpPr>
        <xdr:spPr>
          <a:xfrm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Line 165"/>
          <xdr:cNvSpPr>
            <a:spLocks noChangeAspect="1"/>
          </xdr:cNvSpPr>
        </xdr:nvSpPr>
        <xdr:spPr>
          <a:xfrm flipV="1"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166"/>
          <xdr:cNvSpPr>
            <a:spLocks noChangeAspect="1"/>
          </xdr:cNvSpPr>
        </xdr:nvSpPr>
        <xdr:spPr>
          <a:xfrm>
            <a:off x="63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38100</xdr:colOff>
      <xdr:row>50</xdr:row>
      <xdr:rowOff>114300</xdr:rowOff>
    </xdr:from>
    <xdr:to>
      <xdr:col>94</xdr:col>
      <xdr:colOff>419100</xdr:colOff>
      <xdr:row>51</xdr:row>
      <xdr:rowOff>0</xdr:rowOff>
    </xdr:to>
    <xdr:grpSp>
      <xdr:nvGrpSpPr>
        <xdr:cNvPr id="760" name="Group 167"/>
        <xdr:cNvGrpSpPr>
          <a:grpSpLocks noChangeAspect="1"/>
        </xdr:cNvGrpSpPr>
      </xdr:nvGrpSpPr>
      <xdr:grpSpPr>
        <a:xfrm>
          <a:off x="60074175" y="12106275"/>
          <a:ext cx="828675" cy="114300"/>
          <a:chOff x="37" y="359"/>
          <a:chExt cx="86" cy="12"/>
        </a:xfrm>
        <a:solidFill>
          <a:srgbClr val="FFFFFF"/>
        </a:solidFill>
      </xdr:grpSpPr>
      <xdr:sp>
        <xdr:nvSpPr>
          <xdr:cNvPr id="761" name="Line 168"/>
          <xdr:cNvSpPr>
            <a:spLocks noChangeAspect="1"/>
          </xdr:cNvSpPr>
        </xdr:nvSpPr>
        <xdr:spPr>
          <a:xfrm>
            <a:off x="4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169"/>
          <xdr:cNvSpPr>
            <a:spLocks noChangeAspect="1"/>
          </xdr:cNvSpPr>
        </xdr:nvSpPr>
        <xdr:spPr>
          <a:xfrm>
            <a:off x="8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170"/>
          <xdr:cNvSpPr>
            <a:spLocks noChangeAspect="1"/>
          </xdr:cNvSpPr>
        </xdr:nvSpPr>
        <xdr:spPr>
          <a:xfrm>
            <a:off x="1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171"/>
          <xdr:cNvSpPr>
            <a:spLocks noChangeAspect="1"/>
          </xdr:cNvSpPr>
        </xdr:nvSpPr>
        <xdr:spPr>
          <a:xfrm>
            <a:off x="99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172"/>
          <xdr:cNvSpPr>
            <a:spLocks noChangeAspect="1"/>
          </xdr:cNvSpPr>
        </xdr:nvSpPr>
        <xdr:spPr>
          <a:xfrm>
            <a:off x="7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Rectangle 173"/>
          <xdr:cNvSpPr>
            <a:spLocks noChangeAspect="1"/>
          </xdr:cNvSpPr>
        </xdr:nvSpPr>
        <xdr:spPr>
          <a:xfrm>
            <a:off x="37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Rectangle 174"/>
          <xdr:cNvSpPr>
            <a:spLocks noChangeAspect="1"/>
          </xdr:cNvSpPr>
        </xdr:nvSpPr>
        <xdr:spPr>
          <a:xfrm>
            <a:off x="58" y="3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Rectangle 175"/>
          <xdr:cNvSpPr>
            <a:spLocks noChangeAspect="1"/>
          </xdr:cNvSpPr>
        </xdr:nvSpPr>
        <xdr:spPr>
          <a:xfrm>
            <a:off x="53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Line 176"/>
          <xdr:cNvSpPr>
            <a:spLocks noChangeAspect="1"/>
          </xdr:cNvSpPr>
        </xdr:nvSpPr>
        <xdr:spPr>
          <a:xfrm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Line 177"/>
          <xdr:cNvSpPr>
            <a:spLocks noChangeAspect="1"/>
          </xdr:cNvSpPr>
        </xdr:nvSpPr>
        <xdr:spPr>
          <a:xfrm flipV="1"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178"/>
          <xdr:cNvSpPr>
            <a:spLocks noChangeAspect="1"/>
          </xdr:cNvSpPr>
        </xdr:nvSpPr>
        <xdr:spPr>
          <a:xfrm>
            <a:off x="63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304800</xdr:colOff>
      <xdr:row>32</xdr:row>
      <xdr:rowOff>57150</xdr:rowOff>
    </xdr:from>
    <xdr:to>
      <xdr:col>100</xdr:col>
      <xdr:colOff>561975</xdr:colOff>
      <xdr:row>32</xdr:row>
      <xdr:rowOff>171450</xdr:rowOff>
    </xdr:to>
    <xdr:grpSp>
      <xdr:nvGrpSpPr>
        <xdr:cNvPr id="772" name="Group 179"/>
        <xdr:cNvGrpSpPr>
          <a:grpSpLocks noChangeAspect="1"/>
        </xdr:cNvGrpSpPr>
      </xdr:nvGrpSpPr>
      <xdr:grpSpPr>
        <a:xfrm>
          <a:off x="64674750" y="7934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73" name="Oval 18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18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Rectangle 18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571500</xdr:colOff>
      <xdr:row>38</xdr:row>
      <xdr:rowOff>57150</xdr:rowOff>
    </xdr:from>
    <xdr:to>
      <xdr:col>102</xdr:col>
      <xdr:colOff>819150</xdr:colOff>
      <xdr:row>38</xdr:row>
      <xdr:rowOff>171450</xdr:rowOff>
    </xdr:to>
    <xdr:grpSp>
      <xdr:nvGrpSpPr>
        <xdr:cNvPr id="776" name="Group 183"/>
        <xdr:cNvGrpSpPr>
          <a:grpSpLocks noChangeAspect="1"/>
        </xdr:cNvGrpSpPr>
      </xdr:nvGrpSpPr>
      <xdr:grpSpPr>
        <a:xfrm>
          <a:off x="66236850" y="93059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77" name="Oval 1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Oval 1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Rectangle 1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66675</xdr:colOff>
      <xdr:row>34</xdr:row>
      <xdr:rowOff>57150</xdr:rowOff>
    </xdr:from>
    <xdr:to>
      <xdr:col>104</xdr:col>
      <xdr:colOff>323850</xdr:colOff>
      <xdr:row>34</xdr:row>
      <xdr:rowOff>171450</xdr:rowOff>
    </xdr:to>
    <xdr:grpSp>
      <xdr:nvGrpSpPr>
        <xdr:cNvPr id="780" name="Group 187"/>
        <xdr:cNvGrpSpPr>
          <a:grpSpLocks noChangeAspect="1"/>
        </xdr:cNvGrpSpPr>
      </xdr:nvGrpSpPr>
      <xdr:grpSpPr>
        <a:xfrm>
          <a:off x="67027425" y="8391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81" name="Oval 1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Oval 1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Rectangle 1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285750</xdr:colOff>
      <xdr:row>37</xdr:row>
      <xdr:rowOff>57150</xdr:rowOff>
    </xdr:from>
    <xdr:to>
      <xdr:col>104</xdr:col>
      <xdr:colOff>533400</xdr:colOff>
      <xdr:row>37</xdr:row>
      <xdr:rowOff>171450</xdr:rowOff>
    </xdr:to>
    <xdr:grpSp>
      <xdr:nvGrpSpPr>
        <xdr:cNvPr id="784" name="Group 191"/>
        <xdr:cNvGrpSpPr>
          <a:grpSpLocks noChangeAspect="1"/>
        </xdr:cNvGrpSpPr>
      </xdr:nvGrpSpPr>
      <xdr:grpSpPr>
        <a:xfrm>
          <a:off x="67246500" y="90773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85" name="Oval 1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1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Rectangle 1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38100</xdr:colOff>
      <xdr:row>34</xdr:row>
      <xdr:rowOff>57150</xdr:rowOff>
    </xdr:from>
    <xdr:to>
      <xdr:col>106</xdr:col>
      <xdr:colOff>295275</xdr:colOff>
      <xdr:row>34</xdr:row>
      <xdr:rowOff>171450</xdr:rowOff>
    </xdr:to>
    <xdr:grpSp>
      <xdr:nvGrpSpPr>
        <xdr:cNvPr id="788" name="Group 195"/>
        <xdr:cNvGrpSpPr>
          <a:grpSpLocks noChangeAspect="1"/>
        </xdr:cNvGrpSpPr>
      </xdr:nvGrpSpPr>
      <xdr:grpSpPr>
        <a:xfrm>
          <a:off x="68294250" y="83915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89" name="Oval 1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Oval 1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Rectangle 1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285750</xdr:colOff>
      <xdr:row>40</xdr:row>
      <xdr:rowOff>57150</xdr:rowOff>
    </xdr:from>
    <xdr:to>
      <xdr:col>108</xdr:col>
      <xdr:colOff>533400</xdr:colOff>
      <xdr:row>40</xdr:row>
      <xdr:rowOff>171450</xdr:rowOff>
    </xdr:to>
    <xdr:grpSp>
      <xdr:nvGrpSpPr>
        <xdr:cNvPr id="792" name="Group 199"/>
        <xdr:cNvGrpSpPr>
          <a:grpSpLocks noChangeAspect="1"/>
        </xdr:cNvGrpSpPr>
      </xdr:nvGrpSpPr>
      <xdr:grpSpPr>
        <a:xfrm>
          <a:off x="69837300" y="97631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93" name="Oval 2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2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Rectangle 2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38100</xdr:colOff>
      <xdr:row>43</xdr:row>
      <xdr:rowOff>57150</xdr:rowOff>
    </xdr:from>
    <xdr:to>
      <xdr:col>117</xdr:col>
      <xdr:colOff>304800</xdr:colOff>
      <xdr:row>43</xdr:row>
      <xdr:rowOff>171450</xdr:rowOff>
    </xdr:to>
    <xdr:grpSp>
      <xdr:nvGrpSpPr>
        <xdr:cNvPr id="796" name="Group 203"/>
        <xdr:cNvGrpSpPr>
          <a:grpSpLocks noChangeAspect="1"/>
        </xdr:cNvGrpSpPr>
      </xdr:nvGrpSpPr>
      <xdr:grpSpPr>
        <a:xfrm>
          <a:off x="75618975" y="104489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797" name="Oval 2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Oval 2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Rectangle 2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571500</xdr:colOff>
      <xdr:row>44</xdr:row>
      <xdr:rowOff>57150</xdr:rowOff>
    </xdr:from>
    <xdr:to>
      <xdr:col>108</xdr:col>
      <xdr:colOff>819150</xdr:colOff>
      <xdr:row>44</xdr:row>
      <xdr:rowOff>171450</xdr:rowOff>
    </xdr:to>
    <xdr:grpSp>
      <xdr:nvGrpSpPr>
        <xdr:cNvPr id="800" name="Group 207"/>
        <xdr:cNvGrpSpPr>
          <a:grpSpLocks noChangeAspect="1"/>
        </xdr:cNvGrpSpPr>
      </xdr:nvGrpSpPr>
      <xdr:grpSpPr>
        <a:xfrm>
          <a:off x="70123050" y="106775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801" name="Oval 2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Oval 2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Rectangle 2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323850</xdr:colOff>
      <xdr:row>41</xdr:row>
      <xdr:rowOff>57150</xdr:rowOff>
    </xdr:from>
    <xdr:to>
      <xdr:col>110</xdr:col>
      <xdr:colOff>590550</xdr:colOff>
      <xdr:row>41</xdr:row>
      <xdr:rowOff>171450</xdr:rowOff>
    </xdr:to>
    <xdr:grpSp>
      <xdr:nvGrpSpPr>
        <xdr:cNvPr id="804" name="Group 211"/>
        <xdr:cNvGrpSpPr>
          <a:grpSpLocks noChangeAspect="1"/>
        </xdr:cNvGrpSpPr>
      </xdr:nvGrpSpPr>
      <xdr:grpSpPr>
        <a:xfrm>
          <a:off x="71170800" y="99917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805" name="Oval 2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2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Rectangle 2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161925</xdr:colOff>
      <xdr:row>26</xdr:row>
      <xdr:rowOff>28575</xdr:rowOff>
    </xdr:from>
    <xdr:to>
      <xdr:col>117</xdr:col>
      <xdr:colOff>419100</xdr:colOff>
      <xdr:row>26</xdr:row>
      <xdr:rowOff>142875</xdr:rowOff>
    </xdr:to>
    <xdr:grpSp>
      <xdr:nvGrpSpPr>
        <xdr:cNvPr id="808" name="Group 215"/>
        <xdr:cNvGrpSpPr>
          <a:grpSpLocks noChangeAspect="1"/>
        </xdr:cNvGrpSpPr>
      </xdr:nvGrpSpPr>
      <xdr:grpSpPr>
        <a:xfrm>
          <a:off x="75742800" y="65341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09" name="Oval 2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2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Rectangle 2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152400</xdr:colOff>
      <xdr:row>22</xdr:row>
      <xdr:rowOff>57150</xdr:rowOff>
    </xdr:from>
    <xdr:to>
      <xdr:col>119</xdr:col>
      <xdr:colOff>409575</xdr:colOff>
      <xdr:row>22</xdr:row>
      <xdr:rowOff>171450</xdr:rowOff>
    </xdr:to>
    <xdr:grpSp>
      <xdr:nvGrpSpPr>
        <xdr:cNvPr id="812" name="Group 219"/>
        <xdr:cNvGrpSpPr>
          <a:grpSpLocks noChangeAspect="1"/>
        </xdr:cNvGrpSpPr>
      </xdr:nvGrpSpPr>
      <xdr:grpSpPr>
        <a:xfrm>
          <a:off x="77028675" y="5648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13" name="Oval 2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2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Rectangle 2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828675</xdr:colOff>
      <xdr:row>20</xdr:row>
      <xdr:rowOff>57150</xdr:rowOff>
    </xdr:from>
    <xdr:to>
      <xdr:col>119</xdr:col>
      <xdr:colOff>361950</xdr:colOff>
      <xdr:row>20</xdr:row>
      <xdr:rowOff>171450</xdr:rowOff>
    </xdr:to>
    <xdr:grpSp>
      <xdr:nvGrpSpPr>
        <xdr:cNvPr id="816" name="Group 223"/>
        <xdr:cNvGrpSpPr>
          <a:grpSpLocks noChangeAspect="1"/>
        </xdr:cNvGrpSpPr>
      </xdr:nvGrpSpPr>
      <xdr:grpSpPr>
        <a:xfrm>
          <a:off x="76857225" y="5191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17" name="Line 2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2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2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Rectangle 2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38100</xdr:colOff>
      <xdr:row>46</xdr:row>
      <xdr:rowOff>57150</xdr:rowOff>
    </xdr:from>
    <xdr:to>
      <xdr:col>128</xdr:col>
      <xdr:colOff>304800</xdr:colOff>
      <xdr:row>46</xdr:row>
      <xdr:rowOff>171450</xdr:rowOff>
    </xdr:to>
    <xdr:grpSp>
      <xdr:nvGrpSpPr>
        <xdr:cNvPr id="821" name="Group 234"/>
        <xdr:cNvGrpSpPr>
          <a:grpSpLocks noChangeAspect="1"/>
        </xdr:cNvGrpSpPr>
      </xdr:nvGrpSpPr>
      <xdr:grpSpPr>
        <a:xfrm>
          <a:off x="82543650" y="111347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822" name="Oval 2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2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Rectangle 2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85725</xdr:colOff>
      <xdr:row>32</xdr:row>
      <xdr:rowOff>57150</xdr:rowOff>
    </xdr:from>
    <xdr:to>
      <xdr:col>142</xdr:col>
      <xdr:colOff>342900</xdr:colOff>
      <xdr:row>32</xdr:row>
      <xdr:rowOff>171450</xdr:rowOff>
    </xdr:to>
    <xdr:grpSp>
      <xdr:nvGrpSpPr>
        <xdr:cNvPr id="825" name="Group 238"/>
        <xdr:cNvGrpSpPr>
          <a:grpSpLocks noChangeAspect="1"/>
        </xdr:cNvGrpSpPr>
      </xdr:nvGrpSpPr>
      <xdr:grpSpPr>
        <a:xfrm>
          <a:off x="91659075" y="7934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26" name="Oval 2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2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Rectangle 2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285750</xdr:colOff>
      <xdr:row>27</xdr:row>
      <xdr:rowOff>57150</xdr:rowOff>
    </xdr:from>
    <xdr:to>
      <xdr:col>150</xdr:col>
      <xdr:colOff>666750</xdr:colOff>
      <xdr:row>27</xdr:row>
      <xdr:rowOff>171450</xdr:rowOff>
    </xdr:to>
    <xdr:grpSp>
      <xdr:nvGrpSpPr>
        <xdr:cNvPr id="829" name="Group 242"/>
        <xdr:cNvGrpSpPr>
          <a:grpSpLocks noChangeAspect="1"/>
        </xdr:cNvGrpSpPr>
      </xdr:nvGrpSpPr>
      <xdr:grpSpPr>
        <a:xfrm>
          <a:off x="97040700" y="6791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30" name="Line 2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Oval 2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2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Rectangle 2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41</xdr:row>
      <xdr:rowOff>57150</xdr:rowOff>
    </xdr:from>
    <xdr:to>
      <xdr:col>186</xdr:col>
      <xdr:colOff>419100</xdr:colOff>
      <xdr:row>41</xdr:row>
      <xdr:rowOff>171450</xdr:rowOff>
    </xdr:to>
    <xdr:grpSp>
      <xdr:nvGrpSpPr>
        <xdr:cNvPr id="834" name="Group 247"/>
        <xdr:cNvGrpSpPr>
          <a:grpSpLocks noChangeAspect="1"/>
        </xdr:cNvGrpSpPr>
      </xdr:nvGrpSpPr>
      <xdr:grpSpPr>
        <a:xfrm>
          <a:off x="120110250" y="9991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35" name="Line 2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2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2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Rectangle 2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46</xdr:row>
      <xdr:rowOff>57150</xdr:rowOff>
    </xdr:from>
    <xdr:to>
      <xdr:col>186</xdr:col>
      <xdr:colOff>419100</xdr:colOff>
      <xdr:row>46</xdr:row>
      <xdr:rowOff>171450</xdr:rowOff>
    </xdr:to>
    <xdr:grpSp>
      <xdr:nvGrpSpPr>
        <xdr:cNvPr id="839" name="Group 252"/>
        <xdr:cNvGrpSpPr>
          <a:grpSpLocks noChangeAspect="1"/>
        </xdr:cNvGrpSpPr>
      </xdr:nvGrpSpPr>
      <xdr:grpSpPr>
        <a:xfrm>
          <a:off x="120110250" y="11134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40" name="Line 2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2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Oval 2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Rectangle 2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438150</xdr:colOff>
      <xdr:row>38</xdr:row>
      <xdr:rowOff>57150</xdr:rowOff>
    </xdr:from>
    <xdr:to>
      <xdr:col>166</xdr:col>
      <xdr:colOff>819150</xdr:colOff>
      <xdr:row>38</xdr:row>
      <xdr:rowOff>171450</xdr:rowOff>
    </xdr:to>
    <xdr:grpSp>
      <xdr:nvGrpSpPr>
        <xdr:cNvPr id="844" name="Group 257"/>
        <xdr:cNvGrpSpPr>
          <a:grpSpLocks noChangeAspect="1"/>
        </xdr:cNvGrpSpPr>
      </xdr:nvGrpSpPr>
      <xdr:grpSpPr>
        <a:xfrm>
          <a:off x="107556300" y="9305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45" name="Line 2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Oval 2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2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Rectangle 2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685800</xdr:colOff>
      <xdr:row>37</xdr:row>
      <xdr:rowOff>114300</xdr:rowOff>
    </xdr:from>
    <xdr:to>
      <xdr:col>158</xdr:col>
      <xdr:colOff>247650</xdr:colOff>
      <xdr:row>38</xdr:row>
      <xdr:rowOff>0</xdr:rowOff>
    </xdr:to>
    <xdr:grpSp>
      <xdr:nvGrpSpPr>
        <xdr:cNvPr id="849" name="Group 262"/>
        <xdr:cNvGrpSpPr>
          <a:grpSpLocks noChangeAspect="1"/>
        </xdr:cNvGrpSpPr>
      </xdr:nvGrpSpPr>
      <xdr:grpSpPr>
        <a:xfrm>
          <a:off x="101326950" y="9134475"/>
          <a:ext cx="857250" cy="114300"/>
          <a:chOff x="330" y="167"/>
          <a:chExt cx="91" cy="12"/>
        </a:xfrm>
        <a:solidFill>
          <a:srgbClr val="FFFFFF"/>
        </a:solidFill>
      </xdr:grpSpPr>
      <xdr:sp>
        <xdr:nvSpPr>
          <xdr:cNvPr id="85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51" name="Line 26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26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26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Oval 26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Oval 26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26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Rectangle 27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38100</xdr:colOff>
      <xdr:row>40</xdr:row>
      <xdr:rowOff>57150</xdr:rowOff>
    </xdr:from>
    <xdr:to>
      <xdr:col>159</xdr:col>
      <xdr:colOff>57150</xdr:colOff>
      <xdr:row>40</xdr:row>
      <xdr:rowOff>171450</xdr:rowOff>
    </xdr:to>
    <xdr:grpSp>
      <xdr:nvGrpSpPr>
        <xdr:cNvPr id="858" name="Group 271"/>
        <xdr:cNvGrpSpPr>
          <a:grpSpLocks noChangeAspect="1"/>
        </xdr:cNvGrpSpPr>
      </xdr:nvGrpSpPr>
      <xdr:grpSpPr>
        <a:xfrm>
          <a:off x="101974650" y="97631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85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60" name="Line 27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Oval 27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27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Oval 27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27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27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Rectangle 27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390525</xdr:colOff>
      <xdr:row>18</xdr:row>
      <xdr:rowOff>57150</xdr:rowOff>
    </xdr:from>
    <xdr:to>
      <xdr:col>150</xdr:col>
      <xdr:colOff>809625</xdr:colOff>
      <xdr:row>18</xdr:row>
      <xdr:rowOff>171450</xdr:rowOff>
    </xdr:to>
    <xdr:grpSp>
      <xdr:nvGrpSpPr>
        <xdr:cNvPr id="867" name="Group 280"/>
        <xdr:cNvGrpSpPr>
          <a:grpSpLocks noChangeAspect="1"/>
        </xdr:cNvGrpSpPr>
      </xdr:nvGrpSpPr>
      <xdr:grpSpPr>
        <a:xfrm>
          <a:off x="96697800" y="47339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6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69" name="Line 28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28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28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28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28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Oval 28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Rectangle 28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38100</xdr:colOff>
      <xdr:row>43</xdr:row>
      <xdr:rowOff>57150</xdr:rowOff>
    </xdr:from>
    <xdr:to>
      <xdr:col>164</xdr:col>
      <xdr:colOff>419100</xdr:colOff>
      <xdr:row>43</xdr:row>
      <xdr:rowOff>171450</xdr:rowOff>
    </xdr:to>
    <xdr:grpSp>
      <xdr:nvGrpSpPr>
        <xdr:cNvPr id="876" name="Group 289"/>
        <xdr:cNvGrpSpPr>
          <a:grpSpLocks noChangeAspect="1"/>
        </xdr:cNvGrpSpPr>
      </xdr:nvGrpSpPr>
      <xdr:grpSpPr>
        <a:xfrm>
          <a:off x="105413175" y="10448925"/>
          <a:ext cx="828675" cy="114300"/>
          <a:chOff x="37" y="191"/>
          <a:chExt cx="86" cy="12"/>
        </a:xfrm>
        <a:solidFill>
          <a:srgbClr val="FFFFFF"/>
        </a:solidFill>
      </xdr:grpSpPr>
      <xdr:sp>
        <xdr:nvSpPr>
          <xdr:cNvPr id="877" name="Line 290"/>
          <xdr:cNvSpPr>
            <a:spLocks noChangeAspect="1"/>
          </xdr:cNvSpPr>
        </xdr:nvSpPr>
        <xdr:spPr>
          <a:xfrm>
            <a:off x="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Oval 291"/>
          <xdr:cNvSpPr>
            <a:spLocks noChangeAspect="1"/>
          </xdr:cNvSpPr>
        </xdr:nvSpPr>
        <xdr:spPr>
          <a:xfrm>
            <a:off x="8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Oval 292"/>
          <xdr:cNvSpPr>
            <a:spLocks noChangeAspect="1"/>
          </xdr:cNvSpPr>
        </xdr:nvSpPr>
        <xdr:spPr>
          <a:xfrm>
            <a:off x="11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Oval 293"/>
          <xdr:cNvSpPr>
            <a:spLocks noChangeAspect="1"/>
          </xdr:cNvSpPr>
        </xdr:nvSpPr>
        <xdr:spPr>
          <a:xfrm>
            <a:off x="9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294"/>
          <xdr:cNvSpPr>
            <a:spLocks noChangeAspect="1"/>
          </xdr:cNvSpPr>
        </xdr:nvSpPr>
        <xdr:spPr>
          <a:xfrm>
            <a:off x="75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Rectangle 295"/>
          <xdr:cNvSpPr>
            <a:spLocks noChangeAspect="1"/>
          </xdr:cNvSpPr>
        </xdr:nvSpPr>
        <xdr:spPr>
          <a:xfrm>
            <a:off x="37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Rectangle 296"/>
          <xdr:cNvSpPr>
            <a:spLocks noChangeAspect="1"/>
          </xdr:cNvSpPr>
        </xdr:nvSpPr>
        <xdr:spPr>
          <a:xfrm>
            <a:off x="58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Rectangle 297"/>
          <xdr:cNvSpPr>
            <a:spLocks noChangeAspect="1"/>
          </xdr:cNvSpPr>
        </xdr:nvSpPr>
        <xdr:spPr>
          <a:xfrm>
            <a:off x="53" y="19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Line 298"/>
          <xdr:cNvSpPr>
            <a:spLocks noChangeAspect="1"/>
          </xdr:cNvSpPr>
        </xdr:nvSpPr>
        <xdr:spPr>
          <a:xfrm>
            <a:off x="58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Line 299"/>
          <xdr:cNvSpPr>
            <a:spLocks noChangeAspect="1"/>
          </xdr:cNvSpPr>
        </xdr:nvSpPr>
        <xdr:spPr>
          <a:xfrm flipV="1">
            <a:off x="58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Oval 300"/>
          <xdr:cNvSpPr>
            <a:spLocks noChangeAspect="1"/>
          </xdr:cNvSpPr>
        </xdr:nvSpPr>
        <xdr:spPr>
          <a:xfrm>
            <a:off x="6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171450</xdr:colOff>
      <xdr:row>41</xdr:row>
      <xdr:rowOff>57150</xdr:rowOff>
    </xdr:from>
    <xdr:to>
      <xdr:col>175</xdr:col>
      <xdr:colOff>419100</xdr:colOff>
      <xdr:row>41</xdr:row>
      <xdr:rowOff>171450</xdr:rowOff>
    </xdr:to>
    <xdr:grpSp>
      <xdr:nvGrpSpPr>
        <xdr:cNvPr id="888" name="Group 301"/>
        <xdr:cNvGrpSpPr>
          <a:grpSpLocks noChangeAspect="1"/>
        </xdr:cNvGrpSpPr>
      </xdr:nvGrpSpPr>
      <xdr:grpSpPr>
        <a:xfrm>
          <a:off x="113318925" y="99917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889" name="Oval 3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3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Rectangle 3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171450</xdr:colOff>
      <xdr:row>44</xdr:row>
      <xdr:rowOff>57150</xdr:rowOff>
    </xdr:from>
    <xdr:to>
      <xdr:col>177</xdr:col>
      <xdr:colOff>419100</xdr:colOff>
      <xdr:row>44</xdr:row>
      <xdr:rowOff>171450</xdr:rowOff>
    </xdr:to>
    <xdr:grpSp>
      <xdr:nvGrpSpPr>
        <xdr:cNvPr id="892" name="Group 305"/>
        <xdr:cNvGrpSpPr>
          <a:grpSpLocks noChangeAspect="1"/>
        </xdr:cNvGrpSpPr>
      </xdr:nvGrpSpPr>
      <xdr:grpSpPr>
        <a:xfrm>
          <a:off x="114614325" y="106775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893" name="Oval 3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Oval 3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Rectangle 3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0</xdr:colOff>
      <xdr:row>38</xdr:row>
      <xdr:rowOff>57150</xdr:rowOff>
    </xdr:from>
    <xdr:to>
      <xdr:col>166</xdr:col>
      <xdr:colOff>304800</xdr:colOff>
      <xdr:row>38</xdr:row>
      <xdr:rowOff>190500</xdr:rowOff>
    </xdr:to>
    <xdr:sp>
      <xdr:nvSpPr>
        <xdr:cNvPr id="896" name="kreslení 16"/>
        <xdr:cNvSpPr>
          <a:spLocks/>
        </xdr:cNvSpPr>
      </xdr:nvSpPr>
      <xdr:spPr>
        <a:xfrm>
          <a:off x="107118150" y="9305925"/>
          <a:ext cx="3048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187</xdr:col>
      <xdr:colOff>19050</xdr:colOff>
      <xdr:row>41</xdr:row>
      <xdr:rowOff>57150</xdr:rowOff>
    </xdr:from>
    <xdr:to>
      <xdr:col>188</xdr:col>
      <xdr:colOff>304800</xdr:colOff>
      <xdr:row>41</xdr:row>
      <xdr:rowOff>171450</xdr:rowOff>
    </xdr:to>
    <xdr:grpSp>
      <xdr:nvGrpSpPr>
        <xdr:cNvPr id="897" name="Group 310"/>
        <xdr:cNvGrpSpPr>
          <a:grpSpLocks noChangeAspect="1"/>
        </xdr:cNvGrpSpPr>
      </xdr:nvGrpSpPr>
      <xdr:grpSpPr>
        <a:xfrm>
          <a:off x="120938925" y="9991725"/>
          <a:ext cx="733425" cy="114300"/>
          <a:chOff x="150" y="167"/>
          <a:chExt cx="76" cy="12"/>
        </a:xfrm>
        <a:solidFill>
          <a:srgbClr val="FFFFFF"/>
        </a:solidFill>
      </xdr:grpSpPr>
      <xdr:sp>
        <xdr:nvSpPr>
          <xdr:cNvPr id="898" name="Line 311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Oval 312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Oval 313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Oval 314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Oval 315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Oval 316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Rectangle 317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781050</xdr:colOff>
      <xdr:row>46</xdr:row>
      <xdr:rowOff>57150</xdr:rowOff>
    </xdr:from>
    <xdr:to>
      <xdr:col>188</xdr:col>
      <xdr:colOff>304800</xdr:colOff>
      <xdr:row>46</xdr:row>
      <xdr:rowOff>171450</xdr:rowOff>
    </xdr:to>
    <xdr:grpSp>
      <xdr:nvGrpSpPr>
        <xdr:cNvPr id="905" name="Group 318"/>
        <xdr:cNvGrpSpPr>
          <a:grpSpLocks noChangeAspect="1"/>
        </xdr:cNvGrpSpPr>
      </xdr:nvGrpSpPr>
      <xdr:grpSpPr>
        <a:xfrm>
          <a:off x="120853200" y="11134725"/>
          <a:ext cx="819150" cy="114300"/>
          <a:chOff x="266" y="215"/>
          <a:chExt cx="86" cy="12"/>
        </a:xfrm>
        <a:solidFill>
          <a:srgbClr val="FFFFFF"/>
        </a:solidFill>
      </xdr:grpSpPr>
      <xdr:sp>
        <xdr:nvSpPr>
          <xdr:cNvPr id="906" name="Line 319"/>
          <xdr:cNvSpPr>
            <a:spLocks noChangeAspect="1"/>
          </xdr:cNvSpPr>
        </xdr:nvSpPr>
        <xdr:spPr>
          <a:xfrm>
            <a:off x="336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320"/>
          <xdr:cNvSpPr>
            <a:spLocks noChangeAspect="1"/>
          </xdr:cNvSpPr>
        </xdr:nvSpPr>
        <xdr:spPr>
          <a:xfrm>
            <a:off x="290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321"/>
          <xdr:cNvSpPr>
            <a:spLocks noChangeAspect="1"/>
          </xdr:cNvSpPr>
        </xdr:nvSpPr>
        <xdr:spPr>
          <a:xfrm>
            <a:off x="302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Oval 322"/>
          <xdr:cNvSpPr>
            <a:spLocks noChangeAspect="1"/>
          </xdr:cNvSpPr>
        </xdr:nvSpPr>
        <xdr:spPr>
          <a:xfrm>
            <a:off x="266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Oval 323"/>
          <xdr:cNvSpPr>
            <a:spLocks noChangeAspect="1"/>
          </xdr:cNvSpPr>
        </xdr:nvSpPr>
        <xdr:spPr>
          <a:xfrm>
            <a:off x="278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Rectangle 324"/>
          <xdr:cNvSpPr>
            <a:spLocks noChangeAspect="1"/>
          </xdr:cNvSpPr>
        </xdr:nvSpPr>
        <xdr:spPr>
          <a:xfrm>
            <a:off x="34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Rectangle 325"/>
          <xdr:cNvSpPr>
            <a:spLocks noChangeAspect="1"/>
          </xdr:cNvSpPr>
        </xdr:nvSpPr>
        <xdr:spPr>
          <a:xfrm>
            <a:off x="331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Rectangle 326"/>
          <xdr:cNvSpPr>
            <a:spLocks noChangeAspect="1"/>
          </xdr:cNvSpPr>
        </xdr:nvSpPr>
        <xdr:spPr>
          <a:xfrm>
            <a:off x="326" y="21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Line 327"/>
          <xdr:cNvSpPr>
            <a:spLocks noChangeAspect="1"/>
          </xdr:cNvSpPr>
        </xdr:nvSpPr>
        <xdr:spPr>
          <a:xfrm>
            <a:off x="326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Line 328"/>
          <xdr:cNvSpPr>
            <a:spLocks noChangeAspect="1"/>
          </xdr:cNvSpPr>
        </xdr:nvSpPr>
        <xdr:spPr>
          <a:xfrm flipV="1">
            <a:off x="326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329"/>
          <xdr:cNvSpPr>
            <a:spLocks noChangeAspect="1"/>
          </xdr:cNvSpPr>
        </xdr:nvSpPr>
        <xdr:spPr>
          <a:xfrm>
            <a:off x="314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247650</xdr:colOff>
      <xdr:row>46</xdr:row>
      <xdr:rowOff>57150</xdr:rowOff>
    </xdr:from>
    <xdr:to>
      <xdr:col>171</xdr:col>
      <xdr:colOff>19050</xdr:colOff>
      <xdr:row>46</xdr:row>
      <xdr:rowOff>171450</xdr:rowOff>
    </xdr:to>
    <xdr:grpSp>
      <xdr:nvGrpSpPr>
        <xdr:cNvPr id="917" name="Group 330"/>
        <xdr:cNvGrpSpPr>
          <a:grpSpLocks noChangeAspect="1"/>
        </xdr:cNvGrpSpPr>
      </xdr:nvGrpSpPr>
      <xdr:grpSpPr>
        <a:xfrm>
          <a:off x="109956600" y="11134725"/>
          <a:ext cx="619125" cy="114300"/>
          <a:chOff x="29" y="311"/>
          <a:chExt cx="64" cy="12"/>
        </a:xfrm>
        <a:solidFill>
          <a:srgbClr val="FFFFFF"/>
        </a:solidFill>
      </xdr:grpSpPr>
      <xdr:sp>
        <xdr:nvSpPr>
          <xdr:cNvPr id="918" name="Line 33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33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33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33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33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Rectangle 33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295275</xdr:colOff>
      <xdr:row>29</xdr:row>
      <xdr:rowOff>0</xdr:rowOff>
    </xdr:from>
    <xdr:to>
      <xdr:col>116</xdr:col>
      <xdr:colOff>666750</xdr:colOff>
      <xdr:row>30</xdr:row>
      <xdr:rowOff>0</xdr:rowOff>
    </xdr:to>
    <xdr:grpSp>
      <xdr:nvGrpSpPr>
        <xdr:cNvPr id="924" name="Group 461"/>
        <xdr:cNvGrpSpPr>
          <a:grpSpLocks noChangeAspect="1"/>
        </xdr:cNvGrpSpPr>
      </xdr:nvGrpSpPr>
      <xdr:grpSpPr>
        <a:xfrm>
          <a:off x="75028425" y="7191375"/>
          <a:ext cx="371475" cy="228600"/>
          <a:chOff x="7877" y="755"/>
          <a:chExt cx="39" cy="24"/>
        </a:xfrm>
        <a:solidFill>
          <a:srgbClr val="FFFFFF"/>
        </a:solidFill>
      </xdr:grpSpPr>
      <xdr:sp>
        <xdr:nvSpPr>
          <xdr:cNvPr id="925" name="Oval 339"/>
          <xdr:cNvSpPr>
            <a:spLocks noChangeAspect="1"/>
          </xdr:cNvSpPr>
        </xdr:nvSpPr>
        <xdr:spPr>
          <a:xfrm>
            <a:off x="7901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Oval 340"/>
          <xdr:cNvSpPr>
            <a:spLocks noChangeAspect="1"/>
          </xdr:cNvSpPr>
        </xdr:nvSpPr>
        <xdr:spPr>
          <a:xfrm>
            <a:off x="7889" y="7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Oval 341"/>
          <xdr:cNvSpPr>
            <a:spLocks noChangeAspect="1"/>
          </xdr:cNvSpPr>
        </xdr:nvSpPr>
        <xdr:spPr>
          <a:xfrm>
            <a:off x="7889" y="7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Oval 342"/>
          <xdr:cNvSpPr>
            <a:spLocks noChangeAspect="1"/>
          </xdr:cNvSpPr>
        </xdr:nvSpPr>
        <xdr:spPr>
          <a:xfrm>
            <a:off x="7901" y="7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Rectangle 343"/>
          <xdr:cNvSpPr>
            <a:spLocks noChangeAspect="1"/>
          </xdr:cNvSpPr>
        </xdr:nvSpPr>
        <xdr:spPr>
          <a:xfrm>
            <a:off x="7913" y="75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Line 344"/>
          <xdr:cNvSpPr>
            <a:spLocks noChangeAspect="1"/>
          </xdr:cNvSpPr>
        </xdr:nvSpPr>
        <xdr:spPr>
          <a:xfrm flipV="1">
            <a:off x="7891" y="7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Line 345"/>
          <xdr:cNvSpPr>
            <a:spLocks noChangeAspect="1"/>
          </xdr:cNvSpPr>
        </xdr:nvSpPr>
        <xdr:spPr>
          <a:xfrm>
            <a:off x="7891" y="7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Oval 346"/>
          <xdr:cNvSpPr>
            <a:spLocks noChangeAspect="1"/>
          </xdr:cNvSpPr>
        </xdr:nvSpPr>
        <xdr:spPr>
          <a:xfrm>
            <a:off x="7877" y="7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247650</xdr:colOff>
      <xdr:row>32</xdr:row>
      <xdr:rowOff>57150</xdr:rowOff>
    </xdr:from>
    <xdr:to>
      <xdr:col>116</xdr:col>
      <xdr:colOff>666750</xdr:colOff>
      <xdr:row>32</xdr:row>
      <xdr:rowOff>171450</xdr:rowOff>
    </xdr:to>
    <xdr:grpSp>
      <xdr:nvGrpSpPr>
        <xdr:cNvPr id="933" name="Group 347"/>
        <xdr:cNvGrpSpPr>
          <a:grpSpLocks noChangeAspect="1"/>
        </xdr:cNvGrpSpPr>
      </xdr:nvGrpSpPr>
      <xdr:grpSpPr>
        <a:xfrm>
          <a:off x="74533125" y="79343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934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35" name="Line 349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Oval 350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Oval 351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Oval 352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Oval 353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354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Rectangle 355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Line 356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Line 357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400050</xdr:colOff>
      <xdr:row>35</xdr:row>
      <xdr:rowOff>57150</xdr:rowOff>
    </xdr:from>
    <xdr:to>
      <xdr:col>110</xdr:col>
      <xdr:colOff>819150</xdr:colOff>
      <xdr:row>35</xdr:row>
      <xdr:rowOff>171450</xdr:rowOff>
    </xdr:to>
    <xdr:grpSp>
      <xdr:nvGrpSpPr>
        <xdr:cNvPr id="944" name="Group 358"/>
        <xdr:cNvGrpSpPr>
          <a:grpSpLocks noChangeAspect="1"/>
        </xdr:cNvGrpSpPr>
      </xdr:nvGrpSpPr>
      <xdr:grpSpPr>
        <a:xfrm>
          <a:off x="70799325" y="86201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945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46" name="Line 360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Oval 361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Oval 362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Oval 363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Oval 364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Oval 365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Rectangle 366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Line 367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Line 368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609600</xdr:colOff>
      <xdr:row>38</xdr:row>
      <xdr:rowOff>57150</xdr:rowOff>
    </xdr:from>
    <xdr:to>
      <xdr:col>120</xdr:col>
      <xdr:colOff>190500</xdr:colOff>
      <xdr:row>38</xdr:row>
      <xdr:rowOff>171450</xdr:rowOff>
    </xdr:to>
    <xdr:grpSp>
      <xdr:nvGrpSpPr>
        <xdr:cNvPr id="955" name="Group 369"/>
        <xdr:cNvGrpSpPr>
          <a:grpSpLocks noChangeAspect="1"/>
        </xdr:cNvGrpSpPr>
      </xdr:nvGrpSpPr>
      <xdr:grpSpPr>
        <a:xfrm>
          <a:off x="76638150" y="9305925"/>
          <a:ext cx="876300" cy="114300"/>
          <a:chOff x="492" y="359"/>
          <a:chExt cx="91" cy="12"/>
        </a:xfrm>
        <a:solidFill>
          <a:srgbClr val="FFFFFF"/>
        </a:solidFill>
      </xdr:grpSpPr>
      <xdr:sp>
        <xdr:nvSpPr>
          <xdr:cNvPr id="956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57" name="Line 371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Oval 372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Oval 373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Oval 374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Oval 375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Oval 376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Rectangle 377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Line 378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Line 379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0</xdr:colOff>
      <xdr:row>44</xdr:row>
      <xdr:rowOff>57150</xdr:rowOff>
    </xdr:from>
    <xdr:to>
      <xdr:col>134</xdr:col>
      <xdr:colOff>819150</xdr:colOff>
      <xdr:row>44</xdr:row>
      <xdr:rowOff>171450</xdr:rowOff>
    </xdr:to>
    <xdr:grpSp>
      <xdr:nvGrpSpPr>
        <xdr:cNvPr id="966" name="Group 381"/>
        <xdr:cNvGrpSpPr>
          <a:grpSpLocks noChangeAspect="1"/>
        </xdr:cNvGrpSpPr>
      </xdr:nvGrpSpPr>
      <xdr:grpSpPr>
        <a:xfrm>
          <a:off x="86391750" y="1067752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967" name="Line 382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Oval 383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Oval 384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Oval 385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Oval 386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Rectangle 387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Rectangle 388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Rectangle 389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Line 390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Line 391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Oval 392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685800</xdr:colOff>
      <xdr:row>41</xdr:row>
      <xdr:rowOff>57150</xdr:rowOff>
    </xdr:from>
    <xdr:to>
      <xdr:col>128</xdr:col>
      <xdr:colOff>209550</xdr:colOff>
      <xdr:row>41</xdr:row>
      <xdr:rowOff>171450</xdr:rowOff>
    </xdr:to>
    <xdr:grpSp>
      <xdr:nvGrpSpPr>
        <xdr:cNvPr id="978" name="Group 393"/>
        <xdr:cNvGrpSpPr>
          <a:grpSpLocks noChangeAspect="1"/>
        </xdr:cNvGrpSpPr>
      </xdr:nvGrpSpPr>
      <xdr:grpSpPr>
        <a:xfrm>
          <a:off x="81895950" y="9991725"/>
          <a:ext cx="819150" cy="114300"/>
          <a:chOff x="266" y="359"/>
          <a:chExt cx="86" cy="12"/>
        </a:xfrm>
        <a:solidFill>
          <a:srgbClr val="FFFFFF"/>
        </a:solidFill>
      </xdr:grpSpPr>
      <xdr:sp>
        <xdr:nvSpPr>
          <xdr:cNvPr id="979" name="Line 394"/>
          <xdr:cNvSpPr>
            <a:spLocks noChangeAspect="1"/>
          </xdr:cNvSpPr>
        </xdr:nvSpPr>
        <xdr:spPr>
          <a:xfrm>
            <a:off x="336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Oval 395"/>
          <xdr:cNvSpPr>
            <a:spLocks noChangeAspect="1"/>
          </xdr:cNvSpPr>
        </xdr:nvSpPr>
        <xdr:spPr>
          <a:xfrm>
            <a:off x="290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Oval 396"/>
          <xdr:cNvSpPr>
            <a:spLocks noChangeAspect="1"/>
          </xdr:cNvSpPr>
        </xdr:nvSpPr>
        <xdr:spPr>
          <a:xfrm>
            <a:off x="302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Oval 397"/>
          <xdr:cNvSpPr>
            <a:spLocks noChangeAspect="1"/>
          </xdr:cNvSpPr>
        </xdr:nvSpPr>
        <xdr:spPr>
          <a:xfrm>
            <a:off x="266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Oval 398"/>
          <xdr:cNvSpPr>
            <a:spLocks noChangeAspect="1"/>
          </xdr:cNvSpPr>
        </xdr:nvSpPr>
        <xdr:spPr>
          <a:xfrm>
            <a:off x="278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Rectangle 399"/>
          <xdr:cNvSpPr>
            <a:spLocks noChangeAspect="1"/>
          </xdr:cNvSpPr>
        </xdr:nvSpPr>
        <xdr:spPr>
          <a:xfrm>
            <a:off x="34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Rectangle 400"/>
          <xdr:cNvSpPr>
            <a:spLocks noChangeAspect="1"/>
          </xdr:cNvSpPr>
        </xdr:nvSpPr>
        <xdr:spPr>
          <a:xfrm>
            <a:off x="331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Rectangle 401"/>
          <xdr:cNvSpPr>
            <a:spLocks noChangeAspect="1"/>
          </xdr:cNvSpPr>
        </xdr:nvSpPr>
        <xdr:spPr>
          <a:xfrm>
            <a:off x="326" y="3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Line 402"/>
          <xdr:cNvSpPr>
            <a:spLocks noChangeAspect="1"/>
          </xdr:cNvSpPr>
        </xdr:nvSpPr>
        <xdr:spPr>
          <a:xfrm>
            <a:off x="326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Line 403"/>
          <xdr:cNvSpPr>
            <a:spLocks noChangeAspect="1"/>
          </xdr:cNvSpPr>
        </xdr:nvSpPr>
        <xdr:spPr>
          <a:xfrm flipV="1">
            <a:off x="326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Oval 404"/>
          <xdr:cNvSpPr>
            <a:spLocks noChangeAspect="1"/>
          </xdr:cNvSpPr>
        </xdr:nvSpPr>
        <xdr:spPr>
          <a:xfrm>
            <a:off x="314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400050</xdr:colOff>
      <xdr:row>38</xdr:row>
      <xdr:rowOff>57150</xdr:rowOff>
    </xdr:from>
    <xdr:to>
      <xdr:col>136</xdr:col>
      <xdr:colOff>819150</xdr:colOff>
      <xdr:row>38</xdr:row>
      <xdr:rowOff>171450</xdr:rowOff>
    </xdr:to>
    <xdr:grpSp>
      <xdr:nvGrpSpPr>
        <xdr:cNvPr id="990" name="Group 405"/>
        <xdr:cNvGrpSpPr>
          <a:grpSpLocks noChangeAspect="1"/>
        </xdr:cNvGrpSpPr>
      </xdr:nvGrpSpPr>
      <xdr:grpSpPr>
        <a:xfrm>
          <a:off x="87639525" y="930592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991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92" name="Line 407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Oval 408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Oval 409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Oval 410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Oval 411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Oval 412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Rectangle 413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685800</xdr:colOff>
      <xdr:row>34</xdr:row>
      <xdr:rowOff>57150</xdr:rowOff>
    </xdr:from>
    <xdr:to>
      <xdr:col>136</xdr:col>
      <xdr:colOff>95250</xdr:colOff>
      <xdr:row>34</xdr:row>
      <xdr:rowOff>171450</xdr:rowOff>
    </xdr:to>
    <xdr:grpSp>
      <xdr:nvGrpSpPr>
        <xdr:cNvPr id="999" name="Group 426"/>
        <xdr:cNvGrpSpPr>
          <a:grpSpLocks noChangeAspect="1"/>
        </xdr:cNvGrpSpPr>
      </xdr:nvGrpSpPr>
      <xdr:grpSpPr>
        <a:xfrm>
          <a:off x="87077550" y="8391525"/>
          <a:ext cx="704850" cy="114300"/>
          <a:chOff x="9140" y="881"/>
          <a:chExt cx="74" cy="12"/>
        </a:xfrm>
        <a:solidFill>
          <a:srgbClr val="FFFFFF"/>
        </a:solidFill>
      </xdr:grpSpPr>
      <xdr:sp>
        <xdr:nvSpPr>
          <xdr:cNvPr id="1000" name="Line 415"/>
          <xdr:cNvSpPr>
            <a:spLocks noChangeAspect="1"/>
          </xdr:cNvSpPr>
        </xdr:nvSpPr>
        <xdr:spPr>
          <a:xfrm>
            <a:off x="9143" y="88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Oval 416"/>
          <xdr:cNvSpPr>
            <a:spLocks noChangeAspect="1"/>
          </xdr:cNvSpPr>
        </xdr:nvSpPr>
        <xdr:spPr>
          <a:xfrm>
            <a:off x="9190" y="8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Oval 418"/>
          <xdr:cNvSpPr>
            <a:spLocks noChangeAspect="1"/>
          </xdr:cNvSpPr>
        </xdr:nvSpPr>
        <xdr:spPr>
          <a:xfrm>
            <a:off x="9202" y="8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Oval 419"/>
          <xdr:cNvSpPr>
            <a:spLocks noChangeAspect="1"/>
          </xdr:cNvSpPr>
        </xdr:nvSpPr>
        <xdr:spPr>
          <a:xfrm>
            <a:off x="9178" y="8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Rectangle 420"/>
          <xdr:cNvSpPr>
            <a:spLocks noChangeAspect="1"/>
          </xdr:cNvSpPr>
        </xdr:nvSpPr>
        <xdr:spPr>
          <a:xfrm>
            <a:off x="9140" y="88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Rectangle 421"/>
          <xdr:cNvSpPr>
            <a:spLocks noChangeAspect="1"/>
          </xdr:cNvSpPr>
        </xdr:nvSpPr>
        <xdr:spPr>
          <a:xfrm>
            <a:off x="9161" y="88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Rectangle 422"/>
          <xdr:cNvSpPr>
            <a:spLocks noChangeAspect="1"/>
          </xdr:cNvSpPr>
        </xdr:nvSpPr>
        <xdr:spPr>
          <a:xfrm>
            <a:off x="9156" y="88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Line 423"/>
          <xdr:cNvSpPr>
            <a:spLocks noChangeAspect="1"/>
          </xdr:cNvSpPr>
        </xdr:nvSpPr>
        <xdr:spPr>
          <a:xfrm>
            <a:off x="9161" y="88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Line 424"/>
          <xdr:cNvSpPr>
            <a:spLocks noChangeAspect="1"/>
          </xdr:cNvSpPr>
        </xdr:nvSpPr>
        <xdr:spPr>
          <a:xfrm flipV="1">
            <a:off x="9161" y="88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Oval 425"/>
          <xdr:cNvSpPr>
            <a:spLocks noChangeAspect="1"/>
          </xdr:cNvSpPr>
        </xdr:nvSpPr>
        <xdr:spPr>
          <a:xfrm>
            <a:off x="9166" y="8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38100</xdr:colOff>
      <xdr:row>54</xdr:row>
      <xdr:rowOff>104775</xdr:rowOff>
    </xdr:from>
    <xdr:to>
      <xdr:col>92</xdr:col>
      <xdr:colOff>314325</xdr:colOff>
      <xdr:row>54</xdr:row>
      <xdr:rowOff>219075</xdr:rowOff>
    </xdr:to>
    <xdr:grpSp>
      <xdr:nvGrpSpPr>
        <xdr:cNvPr id="1010" name="Group 428"/>
        <xdr:cNvGrpSpPr>
          <a:grpSpLocks noChangeAspect="1"/>
        </xdr:cNvGrpSpPr>
      </xdr:nvGrpSpPr>
      <xdr:grpSpPr>
        <a:xfrm>
          <a:off x="58778775" y="130111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011" name="Line 42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2" name="Oval 430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3" name="Oval 431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Oval 432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433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434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Rectangle 43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85725</xdr:colOff>
      <xdr:row>34</xdr:row>
      <xdr:rowOff>57150</xdr:rowOff>
    </xdr:from>
    <xdr:to>
      <xdr:col>92</xdr:col>
      <xdr:colOff>361950</xdr:colOff>
      <xdr:row>34</xdr:row>
      <xdr:rowOff>171450</xdr:rowOff>
    </xdr:to>
    <xdr:grpSp>
      <xdr:nvGrpSpPr>
        <xdr:cNvPr id="1018" name="Group 436"/>
        <xdr:cNvGrpSpPr>
          <a:grpSpLocks noChangeAspect="1"/>
        </xdr:cNvGrpSpPr>
      </xdr:nvGrpSpPr>
      <xdr:grpSpPr>
        <a:xfrm>
          <a:off x="58826400" y="839152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019" name="Line 437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Oval 438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Oval 439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Oval 440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Oval 441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Oval 442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5" name="Rectangle 443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133350</xdr:colOff>
      <xdr:row>37</xdr:row>
      <xdr:rowOff>57150</xdr:rowOff>
    </xdr:from>
    <xdr:to>
      <xdr:col>98</xdr:col>
      <xdr:colOff>409575</xdr:colOff>
      <xdr:row>37</xdr:row>
      <xdr:rowOff>171450</xdr:rowOff>
    </xdr:to>
    <xdr:grpSp>
      <xdr:nvGrpSpPr>
        <xdr:cNvPr id="1026" name="Group 444"/>
        <xdr:cNvGrpSpPr>
          <a:grpSpLocks noChangeAspect="1"/>
        </xdr:cNvGrpSpPr>
      </xdr:nvGrpSpPr>
      <xdr:grpSpPr>
        <a:xfrm>
          <a:off x="62760225" y="907732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027" name="Line 445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Oval 446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Oval 447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Oval 448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Oval 449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Oval 450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Rectangle 451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219075</xdr:colOff>
      <xdr:row>43</xdr:row>
      <xdr:rowOff>57150</xdr:rowOff>
    </xdr:from>
    <xdr:to>
      <xdr:col>100</xdr:col>
      <xdr:colOff>495300</xdr:colOff>
      <xdr:row>43</xdr:row>
      <xdr:rowOff>171450</xdr:rowOff>
    </xdr:to>
    <xdr:grpSp>
      <xdr:nvGrpSpPr>
        <xdr:cNvPr id="1034" name="Group 452"/>
        <xdr:cNvGrpSpPr>
          <a:grpSpLocks noChangeAspect="1"/>
        </xdr:cNvGrpSpPr>
      </xdr:nvGrpSpPr>
      <xdr:grpSpPr>
        <a:xfrm>
          <a:off x="64141350" y="1044892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035" name="Line 45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Oval 45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Oval 45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Oval 45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9" name="Oval 45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Oval 45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Rectangle 45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523875</xdr:colOff>
      <xdr:row>18</xdr:row>
      <xdr:rowOff>57150</xdr:rowOff>
    </xdr:from>
    <xdr:to>
      <xdr:col>78</xdr:col>
      <xdr:colOff>828675</xdr:colOff>
      <xdr:row>18</xdr:row>
      <xdr:rowOff>180975</xdr:rowOff>
    </xdr:to>
    <xdr:sp>
      <xdr:nvSpPr>
        <xdr:cNvPr id="1042" name="kreslení 12"/>
        <xdr:cNvSpPr>
          <a:spLocks/>
        </xdr:cNvSpPr>
      </xdr:nvSpPr>
      <xdr:spPr>
        <a:xfrm>
          <a:off x="50644425" y="47339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447675</xdr:colOff>
      <xdr:row>40</xdr:row>
      <xdr:rowOff>57150</xdr:rowOff>
    </xdr:from>
    <xdr:to>
      <xdr:col>124</xdr:col>
      <xdr:colOff>19050</xdr:colOff>
      <xdr:row>40</xdr:row>
      <xdr:rowOff>171450</xdr:rowOff>
    </xdr:to>
    <xdr:grpSp>
      <xdr:nvGrpSpPr>
        <xdr:cNvPr id="1043" name="Group 462"/>
        <xdr:cNvGrpSpPr>
          <a:grpSpLocks noChangeAspect="1"/>
        </xdr:cNvGrpSpPr>
      </xdr:nvGrpSpPr>
      <xdr:grpSpPr>
        <a:xfrm>
          <a:off x="79067025" y="976312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1044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45" name="Line 464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Oval 465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Oval 466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8" name="Oval 467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9" name="Oval 468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Oval 469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Rectangle 470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447675</xdr:colOff>
      <xdr:row>37</xdr:row>
      <xdr:rowOff>57150</xdr:rowOff>
    </xdr:from>
    <xdr:to>
      <xdr:col>132</xdr:col>
      <xdr:colOff>19050</xdr:colOff>
      <xdr:row>37</xdr:row>
      <xdr:rowOff>171450</xdr:rowOff>
    </xdr:to>
    <xdr:grpSp>
      <xdr:nvGrpSpPr>
        <xdr:cNvPr id="1052" name="Group 471"/>
        <xdr:cNvGrpSpPr>
          <a:grpSpLocks noChangeAspect="1"/>
        </xdr:cNvGrpSpPr>
      </xdr:nvGrpSpPr>
      <xdr:grpSpPr>
        <a:xfrm>
          <a:off x="84248625" y="907732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1053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54" name="Line 473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Oval 474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Oval 475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7" name="Oval 476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Oval 477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Oval 478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Rectangle 479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38100</xdr:colOff>
      <xdr:row>31</xdr:row>
      <xdr:rowOff>57150</xdr:rowOff>
    </xdr:from>
    <xdr:to>
      <xdr:col>134</xdr:col>
      <xdr:colOff>790575</xdr:colOff>
      <xdr:row>31</xdr:row>
      <xdr:rowOff>171450</xdr:rowOff>
    </xdr:to>
    <xdr:grpSp>
      <xdr:nvGrpSpPr>
        <xdr:cNvPr id="1061" name="Group 489"/>
        <xdr:cNvGrpSpPr>
          <a:grpSpLocks noChangeAspect="1"/>
        </xdr:cNvGrpSpPr>
      </xdr:nvGrpSpPr>
      <xdr:grpSpPr>
        <a:xfrm>
          <a:off x="86429850" y="7705725"/>
          <a:ext cx="752475" cy="114300"/>
          <a:chOff x="330" y="191"/>
          <a:chExt cx="79" cy="12"/>
        </a:xfrm>
        <a:solidFill>
          <a:srgbClr val="FFFFFF"/>
        </a:solidFill>
      </xdr:grpSpPr>
      <xdr:sp>
        <xdr:nvSpPr>
          <xdr:cNvPr id="106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63" name="Line 49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Oval 49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5" name="Oval 49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6" name="Oval 49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Oval 49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Rectangle 49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742950</xdr:colOff>
      <xdr:row>35</xdr:row>
      <xdr:rowOff>57150</xdr:rowOff>
    </xdr:from>
    <xdr:to>
      <xdr:col>142</xdr:col>
      <xdr:colOff>314325</xdr:colOff>
      <xdr:row>35</xdr:row>
      <xdr:rowOff>171450</xdr:rowOff>
    </xdr:to>
    <xdr:grpSp>
      <xdr:nvGrpSpPr>
        <xdr:cNvPr id="1069" name="Group 497"/>
        <xdr:cNvGrpSpPr>
          <a:grpSpLocks noChangeAspect="1"/>
        </xdr:cNvGrpSpPr>
      </xdr:nvGrpSpPr>
      <xdr:grpSpPr>
        <a:xfrm>
          <a:off x="91020900" y="862012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1070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71" name="Line 499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2" name="Oval 500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Oval 501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Oval 502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Oval 503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Oval 504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Rectangle 505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190500</xdr:colOff>
      <xdr:row>30</xdr:row>
      <xdr:rowOff>0</xdr:rowOff>
    </xdr:from>
    <xdr:to>
      <xdr:col>108</xdr:col>
      <xdr:colOff>638175</xdr:colOff>
      <xdr:row>31</xdr:row>
      <xdr:rowOff>0</xdr:rowOff>
    </xdr:to>
    <xdr:grpSp>
      <xdr:nvGrpSpPr>
        <xdr:cNvPr id="1078" name="Group 506"/>
        <xdr:cNvGrpSpPr>
          <a:grpSpLocks/>
        </xdr:cNvGrpSpPr>
      </xdr:nvGrpSpPr>
      <xdr:grpSpPr>
        <a:xfrm>
          <a:off x="69742050" y="741997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07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Line 508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1" name="Oval 509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118</xdr:col>
      <xdr:colOff>285750</xdr:colOff>
      <xdr:row>30</xdr:row>
      <xdr:rowOff>0</xdr:rowOff>
    </xdr:from>
    <xdr:ext cx="285750" cy="228600"/>
    <xdr:sp>
      <xdr:nvSpPr>
        <xdr:cNvPr id="1082" name="TextBox 511"/>
        <xdr:cNvSpPr txBox="1">
          <a:spLocks noChangeArrowheads="1"/>
        </xdr:cNvSpPr>
      </xdr:nvSpPr>
      <xdr:spPr>
        <a:xfrm>
          <a:off x="76314300" y="74199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132</xdr:col>
      <xdr:colOff>285750</xdr:colOff>
      <xdr:row>33</xdr:row>
      <xdr:rowOff>0</xdr:rowOff>
    </xdr:from>
    <xdr:ext cx="285750" cy="228600"/>
    <xdr:sp>
      <xdr:nvSpPr>
        <xdr:cNvPr id="1083" name="TextBox 512"/>
        <xdr:cNvSpPr txBox="1">
          <a:spLocks noChangeArrowheads="1"/>
        </xdr:cNvSpPr>
      </xdr:nvSpPr>
      <xdr:spPr>
        <a:xfrm>
          <a:off x="85382100" y="81057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vmlDrawing" Target="../drawings/vmlDrawing1.vml" /><Relationship Id="rId17" Type="http://schemas.openxmlformats.org/officeDocument/2006/relationships/drawing" Target="../drawings/drawing2.xml" /><Relationship Id="rId1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showGridLines="0" showRowColHeaders="0" showZeros="0" showOutlineSymbols="0" zoomScale="60" zoomScaleNormal="60" workbookViewId="0" topLeftCell="A1">
      <selection activeCell="A1" sqref="A1"/>
    </sheetView>
  </sheetViews>
  <sheetFormatPr defaultColWidth="9.140625" defaultRowHeight="12.75"/>
  <cols>
    <col min="1" max="1" width="5.7109375" style="123" customWidth="1"/>
    <col min="2" max="2" width="17.7109375" style="237" customWidth="1"/>
    <col min="3" max="12" width="17.7109375" style="123" customWidth="1"/>
    <col min="13" max="13" width="5.7109375" style="123" customWidth="1"/>
    <col min="14" max="14" width="2.7109375" style="123" customWidth="1"/>
    <col min="15" max="16384" width="9.140625" style="123" customWidth="1"/>
  </cols>
  <sheetData>
    <row r="1" spans="2:11" s="121" customFormat="1" ht="9.75" customHeight="1"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2:11" ht="36" customHeight="1">
      <c r="B2" s="123"/>
      <c r="D2" s="124"/>
      <c r="E2" s="124"/>
      <c r="F2" s="124"/>
      <c r="G2" s="124"/>
      <c r="H2" s="124"/>
      <c r="I2" s="124"/>
      <c r="J2" s="124"/>
      <c r="K2" s="124"/>
    </row>
    <row r="3" spans="2:12" s="125" customFormat="1" ht="18" customHeight="1">
      <c r="B3" s="126"/>
      <c r="C3" s="126"/>
      <c r="D3" s="127"/>
      <c r="I3" s="128"/>
      <c r="J3" s="126"/>
      <c r="K3" s="126"/>
      <c r="L3" s="129"/>
    </row>
    <row r="4" spans="1:15" s="135" customFormat="1" ht="22.5" customHeight="1">
      <c r="A4" s="130"/>
      <c r="B4" s="131" t="s">
        <v>72</v>
      </c>
      <c r="C4" s="132">
        <v>316</v>
      </c>
      <c r="D4" s="133"/>
      <c r="E4" s="130"/>
      <c r="F4" s="130"/>
      <c r="G4" s="134" t="s">
        <v>140</v>
      </c>
      <c r="H4" s="133"/>
      <c r="J4" s="136"/>
      <c r="K4" s="137" t="s">
        <v>73</v>
      </c>
      <c r="L4" s="131">
        <v>361451</v>
      </c>
      <c r="M4" s="130"/>
      <c r="N4" s="130"/>
      <c r="O4" s="130"/>
    </row>
    <row r="5" spans="1:15" s="135" customFormat="1" ht="22.5" customHeight="1">
      <c r="A5" s="130"/>
      <c r="B5" s="131" t="s">
        <v>72</v>
      </c>
      <c r="C5" s="132">
        <v>317</v>
      </c>
      <c r="D5" s="126"/>
      <c r="E5" s="126"/>
      <c r="F5" s="126"/>
      <c r="G5" s="134" t="s">
        <v>141</v>
      </c>
      <c r="H5" s="126"/>
      <c r="J5" s="126"/>
      <c r="K5" s="138" t="s">
        <v>74</v>
      </c>
      <c r="L5" s="139">
        <v>332</v>
      </c>
      <c r="M5" s="130"/>
      <c r="N5" s="130"/>
      <c r="O5" s="130"/>
    </row>
    <row r="6" spans="2:12" s="140" customFormat="1" ht="22.5" customHeight="1" thickBot="1">
      <c r="B6" s="141"/>
      <c r="C6" s="142"/>
      <c r="D6" s="142"/>
      <c r="H6" s="142"/>
      <c r="I6" s="143"/>
      <c r="J6" s="144"/>
      <c r="K6" s="142"/>
      <c r="L6" s="142"/>
    </row>
    <row r="7" spans="1:13" s="130" customFormat="1" ht="30" customHeight="1">
      <c r="A7" s="145"/>
      <c r="B7" s="146"/>
      <c r="C7" s="147"/>
      <c r="D7" s="146"/>
      <c r="E7" s="148"/>
      <c r="F7" s="148"/>
      <c r="G7" s="148"/>
      <c r="H7" s="148"/>
      <c r="I7" s="146"/>
      <c r="J7" s="146"/>
      <c r="K7" s="146"/>
      <c r="L7" s="146"/>
      <c r="M7" s="149"/>
    </row>
    <row r="8" spans="1:13" ht="21" customHeight="1">
      <c r="A8" s="150"/>
      <c r="B8" s="151"/>
      <c r="C8" s="152"/>
      <c r="D8" s="153"/>
      <c r="E8" s="153"/>
      <c r="F8" s="154"/>
      <c r="G8" s="153"/>
      <c r="H8" s="153"/>
      <c r="I8" s="153"/>
      <c r="J8" s="153"/>
      <c r="K8" s="153"/>
      <c r="L8" s="155"/>
      <c r="M8" s="156"/>
    </row>
    <row r="9" spans="1:13" ht="25.5" customHeight="1">
      <c r="A9" s="150"/>
      <c r="B9" s="410" t="s">
        <v>75</v>
      </c>
      <c r="C9" s="411"/>
      <c r="D9" s="157"/>
      <c r="J9" s="157"/>
      <c r="K9" s="157"/>
      <c r="L9" s="160"/>
      <c r="M9" s="156"/>
    </row>
    <row r="10" spans="1:13" ht="25.5" customHeight="1">
      <c r="A10" s="150"/>
      <c r="B10" s="413" t="s">
        <v>77</v>
      </c>
      <c r="C10" s="414"/>
      <c r="D10" s="157"/>
      <c r="E10" s="158"/>
      <c r="F10" s="158"/>
      <c r="G10" s="159" t="s">
        <v>76</v>
      </c>
      <c r="H10" s="158"/>
      <c r="I10" s="158"/>
      <c r="J10" s="157"/>
      <c r="K10" s="408" t="s">
        <v>78</v>
      </c>
      <c r="L10" s="409"/>
      <c r="M10" s="156"/>
    </row>
    <row r="11" spans="1:13" ht="25.5" customHeight="1">
      <c r="A11" s="150"/>
      <c r="B11" s="417" t="s">
        <v>79</v>
      </c>
      <c r="C11" s="418"/>
      <c r="D11" s="157"/>
      <c r="E11" s="157"/>
      <c r="F11" s="157"/>
      <c r="G11" s="161" t="s">
        <v>105</v>
      </c>
      <c r="H11" s="157"/>
      <c r="I11" s="157"/>
      <c r="J11" s="157"/>
      <c r="K11" s="157"/>
      <c r="L11" s="160"/>
      <c r="M11" s="156"/>
    </row>
    <row r="12" spans="1:13" ht="18" customHeight="1">
      <c r="A12" s="150"/>
      <c r="B12" s="164"/>
      <c r="C12" s="165"/>
      <c r="D12" s="165"/>
      <c r="E12" s="165"/>
      <c r="F12" s="165"/>
      <c r="G12" s="165"/>
      <c r="H12" s="165"/>
      <c r="I12" s="165"/>
      <c r="J12" s="165"/>
      <c r="K12" s="165"/>
      <c r="L12" s="166"/>
      <c r="M12" s="156"/>
    </row>
    <row r="13" spans="1:13" ht="25.5" customHeight="1">
      <c r="A13" s="150"/>
      <c r="B13" s="419" t="s">
        <v>80</v>
      </c>
      <c r="C13" s="420"/>
      <c r="D13" s="168"/>
      <c r="E13" s="168"/>
      <c r="F13" s="168"/>
      <c r="G13" s="167" t="s">
        <v>81</v>
      </c>
      <c r="H13" s="168"/>
      <c r="I13" s="168"/>
      <c r="J13" s="168"/>
      <c r="K13" s="168"/>
      <c r="L13" s="257"/>
      <c r="M13" s="156"/>
    </row>
    <row r="14" spans="1:13" ht="25.5" customHeight="1">
      <c r="A14" s="150"/>
      <c r="B14" s="421" t="s">
        <v>82</v>
      </c>
      <c r="C14" s="408"/>
      <c r="D14" s="157"/>
      <c r="E14" s="157"/>
      <c r="F14" s="157"/>
      <c r="G14" s="258">
        <v>138.015</v>
      </c>
      <c r="H14" s="157"/>
      <c r="I14" s="157"/>
      <c r="J14" s="157"/>
      <c r="K14" s="157"/>
      <c r="L14" s="160"/>
      <c r="M14" s="156"/>
    </row>
    <row r="15" spans="1:13" ht="18">
      <c r="A15" s="150"/>
      <c r="B15" s="406" t="s">
        <v>83</v>
      </c>
      <c r="C15" s="407"/>
      <c r="D15" s="157"/>
      <c r="E15" s="157"/>
      <c r="F15" s="157"/>
      <c r="G15" s="259" t="s">
        <v>103</v>
      </c>
      <c r="H15" s="157"/>
      <c r="I15" s="157"/>
      <c r="J15" s="157"/>
      <c r="K15" s="157"/>
      <c r="L15" s="160"/>
      <c r="M15" s="156"/>
    </row>
    <row r="16" spans="1:13" s="124" customFormat="1" ht="21" customHeight="1">
      <c r="A16" s="150"/>
      <c r="B16" s="406" t="s">
        <v>84</v>
      </c>
      <c r="C16" s="407"/>
      <c r="D16" s="157"/>
      <c r="E16" s="157"/>
      <c r="F16" s="157"/>
      <c r="G16" s="261" t="s">
        <v>117</v>
      </c>
      <c r="H16" s="157"/>
      <c r="I16" s="157"/>
      <c r="J16" s="157"/>
      <c r="K16" s="157"/>
      <c r="L16" s="160"/>
      <c r="M16" s="156"/>
    </row>
    <row r="17" spans="1:13" ht="21" customHeight="1">
      <c r="A17" s="150"/>
      <c r="B17" s="415"/>
      <c r="C17" s="416"/>
      <c r="D17" s="169"/>
      <c r="E17" s="169"/>
      <c r="F17" s="169"/>
      <c r="G17" s="260" t="s">
        <v>104</v>
      </c>
      <c r="H17" s="169"/>
      <c r="I17" s="169"/>
      <c r="J17" s="169"/>
      <c r="K17" s="169"/>
      <c r="L17" s="170"/>
      <c r="M17" s="156"/>
    </row>
    <row r="18" spans="1:13" ht="30" customHeight="1">
      <c r="A18" s="150"/>
      <c r="B18" s="171"/>
      <c r="C18" s="172"/>
      <c r="D18" s="172"/>
      <c r="E18" s="173"/>
      <c r="F18" s="173"/>
      <c r="G18" s="173"/>
      <c r="H18" s="173"/>
      <c r="I18" s="172"/>
      <c r="J18" s="174"/>
      <c r="K18" s="172"/>
      <c r="L18" s="172"/>
      <c r="M18" s="156"/>
    </row>
    <row r="19" spans="1:13" ht="21" customHeight="1">
      <c r="A19" s="150"/>
      <c r="B19" s="175"/>
      <c r="C19" s="176"/>
      <c r="D19" s="153"/>
      <c r="E19" s="153"/>
      <c r="F19" s="177"/>
      <c r="G19" s="178"/>
      <c r="H19" s="178"/>
      <c r="I19" s="178"/>
      <c r="J19" s="153"/>
      <c r="K19" s="153"/>
      <c r="L19" s="155"/>
      <c r="M19" s="156"/>
    </row>
    <row r="20" spans="1:13" ht="25.5" customHeight="1">
      <c r="A20" s="150"/>
      <c r="B20" s="410" t="s">
        <v>85</v>
      </c>
      <c r="C20" s="412"/>
      <c r="E20" s="179"/>
      <c r="F20" s="262" t="s">
        <v>139</v>
      </c>
      <c r="G20" s="124"/>
      <c r="I20" s="124"/>
      <c r="J20" s="262" t="s">
        <v>118</v>
      </c>
      <c r="L20" s="180"/>
      <c r="M20" s="156"/>
    </row>
    <row r="21" spans="1:13" s="135" customFormat="1" ht="25.5" customHeight="1">
      <c r="A21" s="150"/>
      <c r="B21" s="413" t="s">
        <v>77</v>
      </c>
      <c r="C21" s="424"/>
      <c r="E21" s="181"/>
      <c r="F21" s="159" t="s">
        <v>87</v>
      </c>
      <c r="G21" s="181"/>
      <c r="I21" s="181"/>
      <c r="J21" s="159" t="s">
        <v>86</v>
      </c>
      <c r="K21" s="181"/>
      <c r="L21" s="312"/>
      <c r="M21" s="182"/>
    </row>
    <row r="22" spans="1:13" s="135" customFormat="1" ht="25.5" customHeight="1">
      <c r="A22" s="150"/>
      <c r="B22" s="417" t="s">
        <v>79</v>
      </c>
      <c r="C22" s="425"/>
      <c r="E22" s="157"/>
      <c r="F22" s="263" t="s">
        <v>88</v>
      </c>
      <c r="G22" s="163"/>
      <c r="I22" s="163"/>
      <c r="J22" s="263" t="s">
        <v>184</v>
      </c>
      <c r="L22" s="160"/>
      <c r="M22" s="182"/>
    </row>
    <row r="23" spans="1:13" s="135" customFormat="1" ht="25.5" customHeight="1">
      <c r="A23" s="150"/>
      <c r="B23" s="183"/>
      <c r="C23" s="184"/>
      <c r="D23" s="185"/>
      <c r="E23" s="165"/>
      <c r="F23" s="165"/>
      <c r="G23" s="165"/>
      <c r="H23" s="165"/>
      <c r="I23" s="165"/>
      <c r="J23" s="165"/>
      <c r="K23" s="165"/>
      <c r="L23" s="186"/>
      <c r="M23" s="182"/>
    </row>
    <row r="24" spans="1:13" s="135" customFormat="1" ht="25.5" customHeight="1">
      <c r="A24" s="150"/>
      <c r="B24" s="426" t="s">
        <v>89</v>
      </c>
      <c r="C24" s="427"/>
      <c r="D24" s="187"/>
      <c r="E24" s="187"/>
      <c r="F24" s="188">
        <v>10</v>
      </c>
      <c r="G24" s="187"/>
      <c r="H24" s="187"/>
      <c r="I24" s="187"/>
      <c r="J24" s="188">
        <v>14</v>
      </c>
      <c r="K24" s="187"/>
      <c r="L24" s="189"/>
      <c r="M24" s="182"/>
    </row>
    <row r="25" spans="1:13" s="135" customFormat="1" ht="25.5" customHeight="1">
      <c r="A25" s="150"/>
      <c r="B25" s="428" t="s">
        <v>90</v>
      </c>
      <c r="C25" s="429"/>
      <c r="D25" s="190"/>
      <c r="E25" s="190"/>
      <c r="F25" s="190"/>
      <c r="G25" s="191" t="s">
        <v>91</v>
      </c>
      <c r="H25" s="190"/>
      <c r="I25" s="192" t="s">
        <v>92</v>
      </c>
      <c r="J25" s="190"/>
      <c r="K25" s="190"/>
      <c r="L25" s="193"/>
      <c r="M25" s="182"/>
    </row>
    <row r="26" spans="1:13" s="135" customFormat="1" ht="25.5" customHeight="1">
      <c r="A26" s="150"/>
      <c r="B26" s="422" t="s">
        <v>93</v>
      </c>
      <c r="C26" s="423"/>
      <c r="D26" s="194"/>
      <c r="E26" s="194"/>
      <c r="F26" s="194"/>
      <c r="G26" s="195" t="s">
        <v>94</v>
      </c>
      <c r="H26" s="194"/>
      <c r="I26" s="196" t="s">
        <v>95</v>
      </c>
      <c r="J26" s="194"/>
      <c r="K26" s="194"/>
      <c r="L26" s="197"/>
      <c r="M26" s="182"/>
    </row>
    <row r="27" spans="1:13" ht="30" customHeight="1">
      <c r="A27" s="224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20"/>
    </row>
    <row r="28" spans="1:13" ht="30" customHeight="1">
      <c r="A28" s="224"/>
      <c r="B28" s="271"/>
      <c r="C28" s="272"/>
      <c r="D28" s="272"/>
      <c r="E28" s="272"/>
      <c r="F28" s="272"/>
      <c r="G28" s="273" t="s">
        <v>101</v>
      </c>
      <c r="H28" s="272"/>
      <c r="I28" s="272"/>
      <c r="J28" s="274"/>
      <c r="K28" s="274"/>
      <c r="L28" s="275"/>
      <c r="M28" s="220"/>
    </row>
    <row r="29" spans="1:13" s="240" customFormat="1" ht="21" customHeight="1" thickBot="1">
      <c r="A29" s="239"/>
      <c r="B29" s="204" t="s">
        <v>4</v>
      </c>
      <c r="C29" s="205" t="s">
        <v>97</v>
      </c>
      <c r="D29" s="205" t="s">
        <v>98</v>
      </c>
      <c r="E29" s="206" t="s">
        <v>99</v>
      </c>
      <c r="F29" s="207"/>
      <c r="G29" s="208"/>
      <c r="H29" s="208"/>
      <c r="I29" s="209" t="s">
        <v>100</v>
      </c>
      <c r="J29" s="208"/>
      <c r="K29" s="208"/>
      <c r="L29" s="210"/>
      <c r="M29" s="156"/>
    </row>
    <row r="30" spans="1:13" s="135" customFormat="1" ht="21" customHeight="1" thickTop="1">
      <c r="A30" s="238"/>
      <c r="B30" s="211"/>
      <c r="C30" s="212"/>
      <c r="D30" s="213"/>
      <c r="E30" s="214"/>
      <c r="F30" s="241"/>
      <c r="G30" s="242"/>
      <c r="H30" s="242"/>
      <c r="I30" s="162"/>
      <c r="J30" s="242"/>
      <c r="K30" s="242"/>
      <c r="L30" s="243"/>
      <c r="M30" s="156"/>
    </row>
    <row r="31" spans="1:13" s="135" customFormat="1" ht="21" customHeight="1">
      <c r="A31" s="198"/>
      <c r="B31" s="265">
        <v>1</v>
      </c>
      <c r="C31" s="277">
        <v>138.405</v>
      </c>
      <c r="D31" s="277">
        <v>137.638</v>
      </c>
      <c r="E31" s="278">
        <f>(C31-D31)*1000</f>
        <v>766.9999999999959</v>
      </c>
      <c r="F31" s="241"/>
      <c r="G31" s="163"/>
      <c r="H31" s="242"/>
      <c r="I31" s="244" t="s">
        <v>108</v>
      </c>
      <c r="J31" s="163"/>
      <c r="K31" s="163"/>
      <c r="L31" s="245"/>
      <c r="M31" s="156"/>
    </row>
    <row r="32" spans="1:13" s="135" customFormat="1" ht="12.75">
      <c r="A32" s="198"/>
      <c r="B32" s="211"/>
      <c r="C32" s="212"/>
      <c r="D32" s="213"/>
      <c r="E32" s="214"/>
      <c r="F32" s="241"/>
      <c r="G32" s="163"/>
      <c r="H32" s="242"/>
      <c r="I32" s="162"/>
      <c r="J32" s="163"/>
      <c r="K32" s="163"/>
      <c r="L32" s="245"/>
      <c r="M32" s="156"/>
    </row>
    <row r="33" spans="1:13" s="135" customFormat="1" ht="21" customHeight="1">
      <c r="A33" s="198"/>
      <c r="B33" s="265">
        <v>2</v>
      </c>
      <c r="C33" s="277">
        <v>138.524</v>
      </c>
      <c r="D33" s="277">
        <v>137.681</v>
      </c>
      <c r="E33" s="278">
        <f>(C33-D33)*1000</f>
        <v>842.9999999999893</v>
      </c>
      <c r="F33" s="241"/>
      <c r="G33" s="163"/>
      <c r="H33" s="242"/>
      <c r="I33" s="244" t="s">
        <v>108</v>
      </c>
      <c r="J33" s="163"/>
      <c r="K33" s="163"/>
      <c r="L33" s="246"/>
      <c r="M33" s="156"/>
    </row>
    <row r="34" spans="1:13" s="135" customFormat="1" ht="12.75" customHeight="1">
      <c r="A34" s="198"/>
      <c r="B34" s="211"/>
      <c r="C34" s="212"/>
      <c r="D34" s="213"/>
      <c r="E34" s="214"/>
      <c r="F34" s="241"/>
      <c r="G34" s="163"/>
      <c r="H34" s="242"/>
      <c r="I34" s="162"/>
      <c r="J34" s="163"/>
      <c r="K34" s="163"/>
      <c r="L34" s="245"/>
      <c r="M34" s="156"/>
    </row>
    <row r="35" spans="1:13" s="135" customFormat="1" ht="21" customHeight="1">
      <c r="A35" s="198"/>
      <c r="B35" s="265">
        <v>3</v>
      </c>
      <c r="C35" s="277">
        <v>138.283</v>
      </c>
      <c r="D35" s="277">
        <v>137.653</v>
      </c>
      <c r="E35" s="278">
        <f>(C35-D35)*1000</f>
        <v>629.9999999999955</v>
      </c>
      <c r="F35" s="241"/>
      <c r="G35" s="163"/>
      <c r="H35" s="242"/>
      <c r="I35" s="247" t="s">
        <v>102</v>
      </c>
      <c r="J35" s="163"/>
      <c r="K35" s="163"/>
      <c r="L35" s="245"/>
      <c r="M35" s="156"/>
    </row>
    <row r="36" spans="1:13" s="135" customFormat="1" ht="12.75" customHeight="1">
      <c r="A36" s="198"/>
      <c r="B36" s="211"/>
      <c r="C36" s="310"/>
      <c r="D36" s="311"/>
      <c r="E36" s="225"/>
      <c r="F36" s="241"/>
      <c r="G36" s="163"/>
      <c r="H36" s="242"/>
      <c r="I36" s="162"/>
      <c r="J36" s="163"/>
      <c r="K36" s="163"/>
      <c r="L36" s="245"/>
      <c r="M36" s="156"/>
    </row>
    <row r="37" spans="1:13" s="135" customFormat="1" ht="21" customHeight="1">
      <c r="A37" s="198"/>
      <c r="B37" s="265">
        <v>4</v>
      </c>
      <c r="C37" s="308">
        <v>138.478</v>
      </c>
      <c r="D37" s="308">
        <v>138.23</v>
      </c>
      <c r="E37" s="309">
        <f>(C37-D37)*1000</f>
        <v>248.00000000001887</v>
      </c>
      <c r="F37" s="241"/>
      <c r="G37" s="163"/>
      <c r="H37" s="242"/>
      <c r="I37" s="247" t="s">
        <v>102</v>
      </c>
      <c r="J37" s="163"/>
      <c r="K37" s="163"/>
      <c r="L37" s="245"/>
      <c r="M37" s="156"/>
    </row>
    <row r="38" spans="1:13" s="135" customFormat="1" ht="12.75" customHeight="1">
      <c r="A38" s="198"/>
      <c r="B38" s="211"/>
      <c r="C38" s="310"/>
      <c r="D38" s="311"/>
      <c r="E38" s="225"/>
      <c r="F38" s="241"/>
      <c r="G38" s="163"/>
      <c r="H38" s="242"/>
      <c r="I38" s="162"/>
      <c r="J38" s="163"/>
      <c r="K38" s="163"/>
      <c r="L38" s="245"/>
      <c r="M38" s="156"/>
    </row>
    <row r="39" spans="1:13" s="135" customFormat="1" ht="21" customHeight="1">
      <c r="A39" s="198"/>
      <c r="B39" s="265">
        <v>5</v>
      </c>
      <c r="C39" s="308">
        <v>138.301</v>
      </c>
      <c r="D39" s="308">
        <v>138.025</v>
      </c>
      <c r="E39" s="309">
        <f>(C39-D39)*1000</f>
        <v>275.99999999998204</v>
      </c>
      <c r="F39" s="241"/>
      <c r="G39" s="163"/>
      <c r="H39" s="242"/>
      <c r="I39" s="247" t="s">
        <v>102</v>
      </c>
      <c r="J39" s="163"/>
      <c r="K39" s="163"/>
      <c r="L39" s="245"/>
      <c r="M39" s="156"/>
    </row>
    <row r="40" spans="1:13" s="135" customFormat="1" ht="21" customHeight="1">
      <c r="A40" s="198"/>
      <c r="B40" s="222" t="s">
        <v>176</v>
      </c>
      <c r="C40" s="277">
        <v>137.897</v>
      </c>
      <c r="D40" s="277">
        <v>137.663</v>
      </c>
      <c r="E40" s="278">
        <f>(C40-D40)*1000</f>
        <v>233.99999999998045</v>
      </c>
      <c r="F40" s="241"/>
      <c r="G40" s="163"/>
      <c r="H40" s="242"/>
      <c r="I40" s="248" t="s">
        <v>212</v>
      </c>
      <c r="J40" s="163"/>
      <c r="K40" s="163"/>
      <c r="L40" s="245"/>
      <c r="M40" s="156"/>
    </row>
    <row r="41" spans="1:13" s="135" customFormat="1" ht="12.75" customHeight="1">
      <c r="A41" s="198"/>
      <c r="B41" s="211"/>
      <c r="C41" s="310"/>
      <c r="D41" s="311"/>
      <c r="E41" s="225"/>
      <c r="F41" s="241"/>
      <c r="G41" s="163"/>
      <c r="H41" s="242"/>
      <c r="I41" s="162"/>
      <c r="J41" s="163"/>
      <c r="K41" s="163"/>
      <c r="L41" s="245"/>
      <c r="M41" s="156"/>
    </row>
    <row r="42" spans="1:13" s="135" customFormat="1" ht="21" customHeight="1">
      <c r="A42" s="198"/>
      <c r="B42" s="222" t="s">
        <v>177</v>
      </c>
      <c r="C42" s="308">
        <v>138.423</v>
      </c>
      <c r="D42" s="308">
        <v>138.211</v>
      </c>
      <c r="E42" s="309">
        <f>(C42-D42)*1000</f>
        <v>211.9999999999891</v>
      </c>
      <c r="F42" s="241"/>
      <c r="G42" s="163"/>
      <c r="H42" s="242"/>
      <c r="I42" s="247" t="s">
        <v>102</v>
      </c>
      <c r="J42" s="163"/>
      <c r="K42" s="163"/>
      <c r="L42" s="245"/>
      <c r="M42" s="156"/>
    </row>
    <row r="43" spans="1:13" s="135" customFormat="1" ht="21" customHeight="1">
      <c r="A43" s="198"/>
      <c r="B43" s="265">
        <v>6</v>
      </c>
      <c r="C43" s="277">
        <v>138.151</v>
      </c>
      <c r="D43" s="277">
        <v>137.73</v>
      </c>
      <c r="E43" s="278">
        <f>(C43-D43)*1000</f>
        <v>421.0000000000207</v>
      </c>
      <c r="F43" s="241"/>
      <c r="G43" s="163"/>
      <c r="H43" s="242"/>
      <c r="I43" s="248" t="s">
        <v>213</v>
      </c>
      <c r="J43" s="163"/>
      <c r="K43" s="163"/>
      <c r="L43" s="245"/>
      <c r="M43" s="156"/>
    </row>
    <row r="44" spans="1:13" s="135" customFormat="1" ht="12.75" customHeight="1">
      <c r="A44" s="198"/>
      <c r="B44" s="211"/>
      <c r="C44" s="310"/>
      <c r="D44" s="311"/>
      <c r="E44" s="225"/>
      <c r="F44" s="241"/>
      <c r="G44" s="163"/>
      <c r="H44" s="242"/>
      <c r="I44" s="162"/>
      <c r="J44" s="163"/>
      <c r="K44" s="163"/>
      <c r="L44" s="245"/>
      <c r="M44" s="156"/>
    </row>
    <row r="45" spans="1:13" s="135" customFormat="1" ht="21" customHeight="1">
      <c r="A45" s="198"/>
      <c r="B45" s="222" t="s">
        <v>109</v>
      </c>
      <c r="C45" s="308">
        <v>137.91</v>
      </c>
      <c r="D45" s="308">
        <v>137.752</v>
      </c>
      <c r="E45" s="309">
        <f>(C45-D45)*1000</f>
        <v>157.99999999998704</v>
      </c>
      <c r="F45" s="241"/>
      <c r="G45" s="163"/>
      <c r="H45" s="242"/>
      <c r="I45" s="247" t="s">
        <v>102</v>
      </c>
      <c r="J45" s="163"/>
      <c r="K45" s="163"/>
      <c r="L45" s="245"/>
      <c r="M45" s="156"/>
    </row>
    <row r="46" spans="1:13" s="135" customFormat="1" ht="12.75" customHeight="1">
      <c r="A46" s="198"/>
      <c r="B46" s="211"/>
      <c r="C46" s="212"/>
      <c r="D46" s="213"/>
      <c r="E46" s="214"/>
      <c r="F46" s="241"/>
      <c r="G46" s="163"/>
      <c r="H46" s="242"/>
      <c r="I46" s="162"/>
      <c r="J46" s="163"/>
      <c r="K46" s="163"/>
      <c r="L46" s="245"/>
      <c r="M46" s="156"/>
    </row>
    <row r="47" spans="1:13" s="135" customFormat="1" ht="21" customHeight="1">
      <c r="A47" s="198"/>
      <c r="B47" s="265">
        <v>8</v>
      </c>
      <c r="C47" s="277">
        <v>138.405</v>
      </c>
      <c r="D47" s="277">
        <v>137.753</v>
      </c>
      <c r="E47" s="278">
        <f>(C47-D47)*1000</f>
        <v>652.0000000000152</v>
      </c>
      <c r="F47" s="241"/>
      <c r="G47" s="163"/>
      <c r="H47" s="242"/>
      <c r="I47" s="247" t="s">
        <v>102</v>
      </c>
      <c r="J47" s="163"/>
      <c r="K47" s="163"/>
      <c r="L47" s="245"/>
      <c r="M47" s="156"/>
    </row>
    <row r="48" spans="1:13" s="135" customFormat="1" ht="12.75" customHeight="1">
      <c r="A48" s="198"/>
      <c r="B48" s="378"/>
      <c r="C48" s="379"/>
      <c r="D48" s="380"/>
      <c r="E48" s="381"/>
      <c r="F48" s="382"/>
      <c r="G48" s="383"/>
      <c r="H48" s="384"/>
      <c r="I48" s="385"/>
      <c r="J48" s="383"/>
      <c r="K48" s="383"/>
      <c r="L48" s="386"/>
      <c r="M48" s="156"/>
    </row>
    <row r="49" spans="1:13" s="135" customFormat="1" ht="12.75" customHeight="1">
      <c r="A49" s="198"/>
      <c r="B49" s="211"/>
      <c r="C49" s="212"/>
      <c r="D49" s="213"/>
      <c r="E49" s="214"/>
      <c r="F49" s="241"/>
      <c r="G49" s="163"/>
      <c r="H49" s="242"/>
      <c r="I49" s="162"/>
      <c r="J49" s="163"/>
      <c r="K49" s="163"/>
      <c r="L49" s="245"/>
      <c r="M49" s="156"/>
    </row>
    <row r="50" spans="1:13" s="135" customFormat="1" ht="21" customHeight="1">
      <c r="A50" s="198"/>
      <c r="B50" s="265">
        <v>101</v>
      </c>
      <c r="C50" s="277">
        <v>137.231</v>
      </c>
      <c r="D50" s="277">
        <v>136.73</v>
      </c>
      <c r="E50" s="278">
        <f>(C50-D50)*1000</f>
        <v>501.0000000000048</v>
      </c>
      <c r="F50" s="241"/>
      <c r="G50" s="163"/>
      <c r="H50" s="242"/>
      <c r="I50" s="247" t="s">
        <v>227</v>
      </c>
      <c r="J50" s="163"/>
      <c r="K50" s="163"/>
      <c r="L50" s="245"/>
      <c r="M50" s="156"/>
    </row>
    <row r="51" spans="1:13" s="135" customFormat="1" ht="12.75" customHeight="1">
      <c r="A51" s="198"/>
      <c r="B51" s="211"/>
      <c r="C51" s="212"/>
      <c r="D51" s="213"/>
      <c r="E51" s="214"/>
      <c r="F51" s="241"/>
      <c r="G51" s="163"/>
      <c r="H51" s="242"/>
      <c r="I51" s="162"/>
      <c r="J51" s="163"/>
      <c r="K51" s="163"/>
      <c r="L51" s="245"/>
      <c r="M51" s="156"/>
    </row>
    <row r="52" spans="1:13" s="135" customFormat="1" ht="21" customHeight="1">
      <c r="A52" s="198"/>
      <c r="B52" s="265">
        <v>102</v>
      </c>
      <c r="C52" s="277">
        <v>137.135</v>
      </c>
      <c r="D52" s="277">
        <v>136.632</v>
      </c>
      <c r="E52" s="278">
        <f>(C52-D52)*1000</f>
        <v>502.9999999999859</v>
      </c>
      <c r="F52" s="241"/>
      <c r="G52" s="163"/>
      <c r="H52" s="242"/>
      <c r="I52" s="247" t="s">
        <v>227</v>
      </c>
      <c r="J52" s="163"/>
      <c r="K52" s="163"/>
      <c r="L52" s="245"/>
      <c r="M52" s="156"/>
    </row>
    <row r="53" spans="1:13" s="135" customFormat="1" ht="12.75" customHeight="1">
      <c r="A53" s="198"/>
      <c r="B53" s="211"/>
      <c r="C53" s="212"/>
      <c r="D53" s="213"/>
      <c r="E53" s="214"/>
      <c r="F53" s="241"/>
      <c r="G53" s="163"/>
      <c r="H53" s="242"/>
      <c r="I53" s="162"/>
      <c r="J53" s="163"/>
      <c r="K53" s="163"/>
      <c r="L53" s="245"/>
      <c r="M53" s="156"/>
    </row>
    <row r="54" spans="1:13" s="135" customFormat="1" ht="21" customHeight="1">
      <c r="A54" s="198"/>
      <c r="B54" s="265">
        <v>103</v>
      </c>
      <c r="C54" s="277">
        <v>137.343</v>
      </c>
      <c r="D54" s="277">
        <v>137.311</v>
      </c>
      <c r="E54" s="278">
        <f>(C54-D54)*1000</f>
        <v>31.999999999982265</v>
      </c>
      <c r="F54" s="241"/>
      <c r="G54" s="163"/>
      <c r="H54" s="242"/>
      <c r="I54" s="247" t="s">
        <v>102</v>
      </c>
      <c r="J54" s="163"/>
      <c r="K54" s="163"/>
      <c r="L54" s="245"/>
      <c r="M54" s="156"/>
    </row>
    <row r="55" spans="1:13" s="135" customFormat="1" ht="21" customHeight="1">
      <c r="A55" s="198"/>
      <c r="B55" s="222" t="s">
        <v>178</v>
      </c>
      <c r="C55" s="277">
        <v>137.107</v>
      </c>
      <c r="D55" s="277">
        <v>136.805</v>
      </c>
      <c r="E55" s="278">
        <f>(C55-D55)*1000</f>
        <v>301.9999999999925</v>
      </c>
      <c r="F55" s="241"/>
      <c r="G55" s="163"/>
      <c r="H55" s="242"/>
      <c r="I55" s="247" t="s">
        <v>227</v>
      </c>
      <c r="J55" s="163"/>
      <c r="K55" s="163"/>
      <c r="L55" s="245"/>
      <c r="M55" s="156"/>
    </row>
    <row r="56" spans="1:13" s="135" customFormat="1" ht="21" customHeight="1">
      <c r="A56" s="198"/>
      <c r="B56" s="211"/>
      <c r="C56" s="212"/>
      <c r="D56" s="213"/>
      <c r="E56" s="214"/>
      <c r="F56" s="241"/>
      <c r="G56" s="163"/>
      <c r="H56" s="242"/>
      <c r="I56" s="248" t="s">
        <v>214</v>
      </c>
      <c r="J56" s="163"/>
      <c r="K56" s="163"/>
      <c r="L56" s="245"/>
      <c r="M56" s="156"/>
    </row>
    <row r="57" spans="1:13" s="135" customFormat="1" ht="12.75" customHeight="1">
      <c r="A57" s="198"/>
      <c r="B57" s="211"/>
      <c r="C57" s="212"/>
      <c r="D57" s="213"/>
      <c r="E57" s="214"/>
      <c r="F57" s="241"/>
      <c r="G57" s="163"/>
      <c r="H57" s="242"/>
      <c r="I57" s="162"/>
      <c r="J57" s="163"/>
      <c r="K57" s="163"/>
      <c r="L57" s="245"/>
      <c r="M57" s="156"/>
    </row>
    <row r="58" spans="1:13" s="135" customFormat="1" ht="21" customHeight="1">
      <c r="A58" s="198"/>
      <c r="B58" s="265">
        <v>105</v>
      </c>
      <c r="C58" s="277">
        <v>137.469</v>
      </c>
      <c r="D58" s="277">
        <v>137.196</v>
      </c>
      <c r="E58" s="278">
        <f>(C58-D58)*1000</f>
        <v>272.99999999999613</v>
      </c>
      <c r="F58" s="241"/>
      <c r="G58" s="163"/>
      <c r="H58" s="242"/>
      <c r="I58" s="247" t="s">
        <v>102</v>
      </c>
      <c r="J58" s="163"/>
      <c r="K58" s="163"/>
      <c r="L58" s="245"/>
      <c r="M58" s="156"/>
    </row>
    <row r="59" spans="1:13" s="135" customFormat="1" ht="21" customHeight="1">
      <c r="A59" s="198"/>
      <c r="B59" s="222" t="s">
        <v>179</v>
      </c>
      <c r="C59" s="308">
        <v>137.027</v>
      </c>
      <c r="D59" s="308">
        <v>136.818</v>
      </c>
      <c r="E59" s="309">
        <f>(C59-D59)*1000</f>
        <v>208.99999999997476</v>
      </c>
      <c r="F59" s="241"/>
      <c r="G59" s="163"/>
      <c r="H59" s="242"/>
      <c r="I59" s="247" t="s">
        <v>227</v>
      </c>
      <c r="J59" s="163"/>
      <c r="K59" s="163"/>
      <c r="L59" s="245"/>
      <c r="M59" s="156"/>
    </row>
    <row r="60" spans="1:13" s="135" customFormat="1" ht="21" customHeight="1">
      <c r="A60" s="198"/>
      <c r="B60" s="211"/>
      <c r="C60" s="310"/>
      <c r="D60" s="311"/>
      <c r="E60" s="225"/>
      <c r="F60" s="241"/>
      <c r="G60" s="163"/>
      <c r="H60" s="242"/>
      <c r="I60" s="248" t="s">
        <v>215</v>
      </c>
      <c r="J60" s="163"/>
      <c r="K60" s="163"/>
      <c r="L60" s="245"/>
      <c r="M60" s="156"/>
    </row>
    <row r="61" spans="1:13" s="135" customFormat="1" ht="12.75" customHeight="1">
      <c r="A61" s="198"/>
      <c r="B61" s="211"/>
      <c r="C61" s="310"/>
      <c r="D61" s="311"/>
      <c r="E61" s="225"/>
      <c r="F61" s="241"/>
      <c r="G61" s="163"/>
      <c r="H61" s="242"/>
      <c r="I61" s="162"/>
      <c r="J61" s="163"/>
      <c r="K61" s="163"/>
      <c r="L61" s="245"/>
      <c r="M61" s="156"/>
    </row>
    <row r="62" spans="1:13" s="135" customFormat="1" ht="21" customHeight="1">
      <c r="A62" s="198"/>
      <c r="B62" s="265">
        <v>107</v>
      </c>
      <c r="C62" s="308">
        <v>137.396</v>
      </c>
      <c r="D62" s="308">
        <v>137.134</v>
      </c>
      <c r="E62" s="309">
        <f>(C62-D62)*1000</f>
        <v>262.00000000000045</v>
      </c>
      <c r="F62" s="241"/>
      <c r="G62" s="163"/>
      <c r="H62" s="242"/>
      <c r="I62" s="247" t="s">
        <v>193</v>
      </c>
      <c r="J62" s="163"/>
      <c r="K62" s="163"/>
      <c r="L62" s="245"/>
      <c r="M62" s="156"/>
    </row>
    <row r="63" spans="1:13" s="135" customFormat="1" ht="12.75" customHeight="1">
      <c r="A63" s="198"/>
      <c r="B63" s="211"/>
      <c r="C63" s="310"/>
      <c r="D63" s="311"/>
      <c r="E63" s="225"/>
      <c r="F63" s="241"/>
      <c r="G63" s="163"/>
      <c r="H63" s="242"/>
      <c r="I63" s="162"/>
      <c r="J63" s="163"/>
      <c r="K63" s="163"/>
      <c r="L63" s="245"/>
      <c r="M63" s="156"/>
    </row>
    <row r="64" spans="1:13" s="135" customFormat="1" ht="21" customHeight="1">
      <c r="A64" s="198"/>
      <c r="B64" s="265">
        <v>109</v>
      </c>
      <c r="C64" s="308">
        <v>137.396</v>
      </c>
      <c r="D64" s="308">
        <v>137.151</v>
      </c>
      <c r="E64" s="309">
        <f>(C64-D64)*1000</f>
        <v>244.99999999997613</v>
      </c>
      <c r="F64" s="241"/>
      <c r="G64" s="163"/>
      <c r="H64" s="242"/>
      <c r="I64" s="247" t="s">
        <v>193</v>
      </c>
      <c r="J64" s="163"/>
      <c r="K64" s="163"/>
      <c r="L64" s="245"/>
      <c r="M64" s="156"/>
    </row>
    <row r="65" spans="1:13" s="135" customFormat="1" ht="21" customHeight="1">
      <c r="A65" s="238"/>
      <c r="B65" s="249"/>
      <c r="C65" s="250"/>
      <c r="D65" s="251"/>
      <c r="E65" s="252"/>
      <c r="F65" s="253"/>
      <c r="G65" s="254"/>
      <c r="H65" s="254"/>
      <c r="I65" s="254"/>
      <c r="J65" s="254"/>
      <c r="K65" s="254"/>
      <c r="L65" s="255"/>
      <c r="M65" s="156"/>
    </row>
    <row r="66" spans="1:13" ht="30" customHeight="1">
      <c r="A66" s="150"/>
      <c r="B66" s="171"/>
      <c r="C66" s="171"/>
      <c r="D66" s="171"/>
      <c r="E66" s="171"/>
      <c r="F66" s="171"/>
      <c r="G66" s="171"/>
      <c r="H66" s="171"/>
      <c r="I66" s="171"/>
      <c r="J66" s="172"/>
      <c r="K66" s="172"/>
      <c r="L66" s="172"/>
      <c r="M66" s="156"/>
    </row>
    <row r="67" spans="1:13" ht="30" customHeight="1">
      <c r="A67" s="198"/>
      <c r="B67" s="199"/>
      <c r="C67" s="200"/>
      <c r="D67" s="200"/>
      <c r="E67" s="200"/>
      <c r="F67" s="200"/>
      <c r="G67" s="201" t="s">
        <v>96</v>
      </c>
      <c r="H67" s="200"/>
      <c r="I67" s="200"/>
      <c r="J67" s="202"/>
      <c r="K67" s="202"/>
      <c r="L67" s="203"/>
      <c r="M67" s="156"/>
    </row>
    <row r="68" spans="1:13" ht="21" customHeight="1" thickBot="1">
      <c r="A68" s="198"/>
      <c r="B68" s="204" t="s">
        <v>4</v>
      </c>
      <c r="C68" s="205" t="s">
        <v>97</v>
      </c>
      <c r="D68" s="205" t="s">
        <v>98</v>
      </c>
      <c r="E68" s="206" t="s">
        <v>99</v>
      </c>
      <c r="F68" s="207"/>
      <c r="G68" s="208"/>
      <c r="H68" s="208"/>
      <c r="I68" s="209" t="s">
        <v>100</v>
      </c>
      <c r="J68" s="208"/>
      <c r="K68" s="208"/>
      <c r="L68" s="210"/>
      <c r="M68" s="156"/>
    </row>
    <row r="69" spans="1:13" s="221" customFormat="1" ht="21" customHeight="1" thickTop="1">
      <c r="A69" s="150"/>
      <c r="B69" s="211"/>
      <c r="C69" s="212"/>
      <c r="D69" s="213"/>
      <c r="E69" s="214"/>
      <c r="F69" s="215"/>
      <c r="G69" s="216"/>
      <c r="H69" s="216"/>
      <c r="I69" s="217"/>
      <c r="J69" s="218"/>
      <c r="K69" s="218"/>
      <c r="L69" s="219"/>
      <c r="M69" s="220"/>
    </row>
    <row r="70" spans="1:13" s="221" customFormat="1" ht="21" customHeight="1">
      <c r="A70" s="150"/>
      <c r="B70" s="265">
        <v>1</v>
      </c>
      <c r="C70" s="277">
        <v>138.15699999999998</v>
      </c>
      <c r="D70" s="277">
        <v>137.78699999999998</v>
      </c>
      <c r="E70" s="278">
        <f>(C70-D70)*1000</f>
        <v>370.00000000000455</v>
      </c>
      <c r="F70" s="215"/>
      <c r="G70" s="216"/>
      <c r="H70" s="216"/>
      <c r="I70" s="223" t="s">
        <v>111</v>
      </c>
      <c r="J70" s="218"/>
      <c r="K70" s="218"/>
      <c r="L70" s="219"/>
      <c r="M70" s="220"/>
    </row>
    <row r="71" spans="1:13" s="135" customFormat="1" ht="12.75" customHeight="1">
      <c r="A71" s="198"/>
      <c r="B71" s="211"/>
      <c r="C71" s="212"/>
      <c r="D71" s="213"/>
      <c r="E71" s="214"/>
      <c r="F71" s="241"/>
      <c r="G71" s="163"/>
      <c r="H71" s="242"/>
      <c r="I71" s="162"/>
      <c r="J71" s="163"/>
      <c r="K71" s="163"/>
      <c r="L71" s="245"/>
      <c r="M71" s="156"/>
    </row>
    <row r="72" spans="1:13" s="226" customFormat="1" ht="21" customHeight="1">
      <c r="A72" s="224"/>
      <c r="B72" s="222" t="s">
        <v>180</v>
      </c>
      <c r="C72" s="277">
        <v>138.137</v>
      </c>
      <c r="D72" s="277">
        <v>137.78699999999998</v>
      </c>
      <c r="E72" s="278">
        <f>(C72-D72)*1000</f>
        <v>350.00000000002274</v>
      </c>
      <c r="F72" s="227"/>
      <c r="G72" s="216"/>
      <c r="H72" s="216"/>
      <c r="I72" s="223" t="s">
        <v>182</v>
      </c>
      <c r="J72" s="216"/>
      <c r="K72" s="216"/>
      <c r="L72" s="219"/>
      <c r="M72" s="220"/>
    </row>
    <row r="73" spans="1:13" s="226" customFormat="1" ht="21" customHeight="1">
      <c r="A73" s="224"/>
      <c r="B73" s="211"/>
      <c r="C73" s="212"/>
      <c r="D73" s="213"/>
      <c r="E73" s="225"/>
      <c r="F73" s="215"/>
      <c r="G73" s="216"/>
      <c r="H73" s="216"/>
      <c r="I73" s="329" t="s">
        <v>183</v>
      </c>
      <c r="J73" s="216"/>
      <c r="K73" s="216"/>
      <c r="L73" s="219"/>
      <c r="M73" s="220"/>
    </row>
    <row r="74" spans="1:13" s="135" customFormat="1" ht="12.75" customHeight="1">
      <c r="A74" s="198"/>
      <c r="B74" s="211"/>
      <c r="C74" s="212"/>
      <c r="D74" s="213"/>
      <c r="E74" s="214"/>
      <c r="F74" s="241"/>
      <c r="G74" s="163"/>
      <c r="H74" s="242"/>
      <c r="I74" s="162"/>
      <c r="J74" s="163"/>
      <c r="K74" s="163"/>
      <c r="L74" s="245"/>
      <c r="M74" s="156"/>
    </row>
    <row r="75" spans="1:13" s="226" customFormat="1" ht="21" customHeight="1">
      <c r="A75" s="224"/>
      <c r="B75" s="265">
        <v>3</v>
      </c>
      <c r="C75" s="277">
        <v>138.277</v>
      </c>
      <c r="D75" s="277">
        <v>137.78699999999998</v>
      </c>
      <c r="E75" s="278">
        <f>(C75-D75)*1000</f>
        <v>490.0000000000091</v>
      </c>
      <c r="F75" s="215"/>
      <c r="G75" s="216"/>
      <c r="H75" s="216"/>
      <c r="I75" s="223" t="s">
        <v>181</v>
      </c>
      <c r="J75" s="216"/>
      <c r="K75" s="216"/>
      <c r="L75" s="219"/>
      <c r="M75" s="220"/>
    </row>
    <row r="76" spans="1:13" s="135" customFormat="1" ht="12.75" customHeight="1">
      <c r="A76" s="198"/>
      <c r="B76" s="211"/>
      <c r="C76" s="212"/>
      <c r="D76" s="213"/>
      <c r="E76" s="214"/>
      <c r="F76" s="241"/>
      <c r="G76" s="163"/>
      <c r="H76" s="242"/>
      <c r="I76" s="162"/>
      <c r="J76" s="163"/>
      <c r="K76" s="163"/>
      <c r="L76" s="245"/>
      <c r="M76" s="156"/>
    </row>
    <row r="77" spans="1:13" s="226" customFormat="1" ht="21" customHeight="1">
      <c r="A77" s="224"/>
      <c r="B77" s="265">
        <v>5</v>
      </c>
      <c r="C77" s="277">
        <v>138.277</v>
      </c>
      <c r="D77" s="277">
        <v>138.057</v>
      </c>
      <c r="E77" s="278">
        <f>(C77-D77)*1000</f>
        <v>219.99999999999886</v>
      </c>
      <c r="F77" s="215"/>
      <c r="G77" s="216"/>
      <c r="H77" s="216"/>
      <c r="I77" s="223" t="s">
        <v>112</v>
      </c>
      <c r="J77" s="216"/>
      <c r="K77" s="216"/>
      <c r="L77" s="219"/>
      <c r="M77" s="220"/>
    </row>
    <row r="78" spans="1:13" s="135" customFormat="1" ht="12.75" customHeight="1">
      <c r="A78" s="198"/>
      <c r="B78" s="211"/>
      <c r="C78" s="212"/>
      <c r="D78" s="213"/>
      <c r="E78" s="214"/>
      <c r="F78" s="241"/>
      <c r="G78" s="163"/>
      <c r="H78" s="242"/>
      <c r="I78" s="162"/>
      <c r="J78" s="163"/>
      <c r="K78" s="163"/>
      <c r="L78" s="245"/>
      <c r="M78" s="156"/>
    </row>
    <row r="79" spans="1:13" s="226" customFormat="1" ht="21" customHeight="1">
      <c r="A79" s="224"/>
      <c r="B79" s="222" t="s">
        <v>109</v>
      </c>
      <c r="C79" s="277">
        <v>137.931</v>
      </c>
      <c r="D79" s="277">
        <v>137.783</v>
      </c>
      <c r="E79" s="278">
        <f>(C79-D79)*1000</f>
        <v>148.00000000002456</v>
      </c>
      <c r="F79" s="227"/>
      <c r="G79" s="216"/>
      <c r="H79" s="216"/>
      <c r="I79" s="223" t="s">
        <v>252</v>
      </c>
      <c r="J79" s="216"/>
      <c r="K79" s="216"/>
      <c r="L79" s="219"/>
      <c r="M79" s="220"/>
    </row>
    <row r="80" spans="1:13" s="221" customFormat="1" ht="21" customHeight="1">
      <c r="A80" s="224"/>
      <c r="B80" s="228"/>
      <c r="C80" s="229"/>
      <c r="D80" s="230"/>
      <c r="E80" s="231"/>
      <c r="F80" s="232"/>
      <c r="G80" s="233"/>
      <c r="H80" s="233"/>
      <c r="I80" s="233"/>
      <c r="J80" s="233"/>
      <c r="K80" s="233"/>
      <c r="L80" s="231"/>
      <c r="M80" s="220"/>
    </row>
    <row r="81" spans="1:13" ht="30" customHeight="1" thickBot="1">
      <c r="A81" s="234"/>
      <c r="B81" s="256"/>
      <c r="C81" s="256"/>
      <c r="D81" s="256"/>
      <c r="E81" s="256"/>
      <c r="F81" s="256"/>
      <c r="G81" s="256"/>
      <c r="H81" s="256"/>
      <c r="I81" s="256"/>
      <c r="J81" s="235"/>
      <c r="K81" s="235"/>
      <c r="L81" s="235"/>
      <c r="M81" s="236"/>
    </row>
  </sheetData>
  <sheetProtection password="E755" sheet="1" objects="1" scenarios="1"/>
  <mergeCells count="15">
    <mergeCell ref="B26:C26"/>
    <mergeCell ref="B21:C21"/>
    <mergeCell ref="B22:C22"/>
    <mergeCell ref="B24:C24"/>
    <mergeCell ref="B25:C25"/>
    <mergeCell ref="B16:C16"/>
    <mergeCell ref="K10:L10"/>
    <mergeCell ref="B9:C9"/>
    <mergeCell ref="B20:C20"/>
    <mergeCell ref="B10:C10"/>
    <mergeCell ref="B17:C17"/>
    <mergeCell ref="B15:C15"/>
    <mergeCell ref="B11:C11"/>
    <mergeCell ref="B13:C13"/>
    <mergeCell ref="B14:C14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64" t="s">
        <v>12</v>
      </c>
      <c r="AW1" s="65" t="s">
        <v>12</v>
      </c>
      <c r="CR1" s="64" t="s">
        <v>12</v>
      </c>
      <c r="CS1" s="65" t="s">
        <v>12</v>
      </c>
      <c r="EN1" s="64" t="s">
        <v>12</v>
      </c>
      <c r="EO1" s="65" t="s">
        <v>12</v>
      </c>
    </row>
    <row r="2" spans="2:192" ht="36" customHeight="1" thickBot="1">
      <c r="B2" s="7"/>
      <c r="C2" s="8"/>
      <c r="D2" s="444" t="s">
        <v>0</v>
      </c>
      <c r="E2" s="444"/>
      <c r="F2" s="444"/>
      <c r="G2" s="444"/>
      <c r="H2" s="444"/>
      <c r="I2" s="444"/>
      <c r="J2" s="8"/>
      <c r="K2" s="9"/>
      <c r="R2" s="83"/>
      <c r="S2" s="84"/>
      <c r="T2" s="84"/>
      <c r="U2" s="84"/>
      <c r="V2" s="84"/>
      <c r="W2" s="84"/>
      <c r="X2" s="84"/>
      <c r="Y2" s="84"/>
      <c r="Z2" s="84"/>
      <c r="AA2" s="84"/>
      <c r="AB2" s="458" t="s">
        <v>17</v>
      </c>
      <c r="AC2" s="458"/>
      <c r="AD2" s="458"/>
      <c r="AE2" s="458"/>
      <c r="AF2" s="458"/>
      <c r="AG2" s="458"/>
      <c r="AH2" s="84"/>
      <c r="AI2" s="84"/>
      <c r="AJ2" s="84"/>
      <c r="AK2" s="84"/>
      <c r="AL2" s="84"/>
      <c r="AM2" s="84"/>
      <c r="AN2" s="84"/>
      <c r="AO2" s="84"/>
      <c r="AP2" s="84"/>
      <c r="AQ2" s="85"/>
      <c r="AZ2" s="83"/>
      <c r="BA2" s="84"/>
      <c r="BB2" s="84"/>
      <c r="BC2" s="84"/>
      <c r="BD2" s="84"/>
      <c r="BE2" s="84"/>
      <c r="BF2" s="458" t="s">
        <v>17</v>
      </c>
      <c r="BG2" s="458"/>
      <c r="BH2" s="458"/>
      <c r="BI2" s="458"/>
      <c r="BJ2" s="84"/>
      <c r="BK2" s="84"/>
      <c r="BL2" s="84"/>
      <c r="BM2" s="84"/>
      <c r="BN2" s="84"/>
      <c r="BO2" s="85"/>
      <c r="DT2" s="83"/>
      <c r="DU2" s="84"/>
      <c r="DV2" s="84"/>
      <c r="DW2" s="84"/>
      <c r="DX2" s="84"/>
      <c r="DY2" s="84"/>
      <c r="DZ2" s="458" t="s">
        <v>17</v>
      </c>
      <c r="EA2" s="458"/>
      <c r="EB2" s="458"/>
      <c r="EC2" s="458"/>
      <c r="ED2" s="458"/>
      <c r="EE2" s="458"/>
      <c r="EF2" s="84"/>
      <c r="EG2" s="84"/>
      <c r="EH2" s="84"/>
      <c r="EI2" s="84"/>
      <c r="EJ2" s="84"/>
      <c r="EK2" s="85"/>
      <c r="ET2" s="83"/>
      <c r="EU2" s="84"/>
      <c r="EV2" s="84"/>
      <c r="EW2" s="84"/>
      <c r="EX2" s="84"/>
      <c r="EY2" s="84"/>
      <c r="EZ2" s="84"/>
      <c r="FA2" s="84"/>
      <c r="FB2" s="84"/>
      <c r="FC2" s="84"/>
      <c r="FD2" s="458" t="s">
        <v>17</v>
      </c>
      <c r="FE2" s="458"/>
      <c r="FF2" s="458"/>
      <c r="FG2" s="458"/>
      <c r="FH2" s="458"/>
      <c r="FI2" s="458"/>
      <c r="FJ2" s="84"/>
      <c r="FK2" s="84"/>
      <c r="FL2" s="84"/>
      <c r="FM2" s="84"/>
      <c r="FN2" s="84"/>
      <c r="FO2" s="84"/>
      <c r="FP2" s="84"/>
      <c r="FQ2" s="84"/>
      <c r="FR2" s="84"/>
      <c r="FS2" s="85"/>
      <c r="FZ2" s="7"/>
      <c r="GA2" s="8"/>
      <c r="GB2" s="444" t="s">
        <v>0</v>
      </c>
      <c r="GC2" s="444"/>
      <c r="GD2" s="444"/>
      <c r="GE2" s="444"/>
      <c r="GF2" s="444"/>
      <c r="GG2" s="444"/>
      <c r="GH2" s="8"/>
      <c r="GI2" s="9"/>
      <c r="GJ2" s="68"/>
    </row>
    <row r="3" spans="2:191" ht="21" customHeight="1" thickBot="1">
      <c r="B3" s="10"/>
      <c r="C3" s="1"/>
      <c r="D3" s="1"/>
      <c r="E3" s="1"/>
      <c r="F3" s="5"/>
      <c r="G3" s="4"/>
      <c r="H3" s="1"/>
      <c r="I3" s="1"/>
      <c r="J3" s="1"/>
      <c r="K3" s="11"/>
      <c r="R3" s="432" t="s">
        <v>18</v>
      </c>
      <c r="S3" s="433"/>
      <c r="T3" s="433"/>
      <c r="U3" s="404"/>
      <c r="V3" s="77"/>
      <c r="W3" s="78"/>
      <c r="X3" s="76"/>
      <c r="Y3" s="76"/>
      <c r="Z3" s="433" t="s">
        <v>60</v>
      </c>
      <c r="AA3" s="433"/>
      <c r="AB3" s="76"/>
      <c r="AC3" s="76"/>
      <c r="AD3" s="77"/>
      <c r="AE3" s="78"/>
      <c r="AF3" s="439" t="s">
        <v>59</v>
      </c>
      <c r="AG3" s="433"/>
      <c r="AH3" s="433"/>
      <c r="AI3" s="404"/>
      <c r="AJ3" s="76"/>
      <c r="AK3" s="78"/>
      <c r="AL3" s="76"/>
      <c r="AM3" s="76"/>
      <c r="AN3" s="433" t="s">
        <v>60</v>
      </c>
      <c r="AO3" s="433"/>
      <c r="AP3" s="76"/>
      <c r="AQ3" s="87"/>
      <c r="AZ3" s="86"/>
      <c r="BA3" s="76"/>
      <c r="BB3" s="76"/>
      <c r="BC3" s="76"/>
      <c r="BD3" s="76"/>
      <c r="BE3" s="76"/>
      <c r="BF3" s="459" t="s">
        <v>21</v>
      </c>
      <c r="BG3" s="459"/>
      <c r="BH3" s="459"/>
      <c r="BI3" s="459"/>
      <c r="BJ3" s="76"/>
      <c r="BK3" s="76"/>
      <c r="BL3" s="76"/>
      <c r="BM3" s="76"/>
      <c r="BN3" s="76"/>
      <c r="BO3" s="87"/>
      <c r="DT3" s="86"/>
      <c r="DU3" s="76"/>
      <c r="DV3" s="76"/>
      <c r="DW3" s="76"/>
      <c r="DX3" s="76"/>
      <c r="DY3" s="76"/>
      <c r="DZ3" s="76"/>
      <c r="EA3" s="76"/>
      <c r="EB3" s="459" t="s">
        <v>21</v>
      </c>
      <c r="EC3" s="459"/>
      <c r="ED3" s="76"/>
      <c r="EE3" s="76"/>
      <c r="EF3" s="76"/>
      <c r="EG3" s="76"/>
      <c r="EH3" s="76"/>
      <c r="EI3" s="76"/>
      <c r="EJ3" s="76"/>
      <c r="EK3" s="87"/>
      <c r="ET3" s="86"/>
      <c r="EU3" s="76"/>
      <c r="EV3" s="433" t="s">
        <v>59</v>
      </c>
      <c r="EW3" s="433"/>
      <c r="EX3" s="433"/>
      <c r="EY3" s="433"/>
      <c r="EZ3" s="76"/>
      <c r="FA3" s="76"/>
      <c r="FB3" s="77"/>
      <c r="FC3" s="78"/>
      <c r="FD3" s="76"/>
      <c r="FE3" s="76"/>
      <c r="FF3" s="433" t="s">
        <v>60</v>
      </c>
      <c r="FG3" s="433"/>
      <c r="FH3" s="433"/>
      <c r="FI3" s="433"/>
      <c r="FJ3" s="76"/>
      <c r="FK3" s="76"/>
      <c r="FL3" s="77"/>
      <c r="FM3" s="78"/>
      <c r="FN3" s="76"/>
      <c r="FO3" s="76"/>
      <c r="FP3" s="433" t="s">
        <v>18</v>
      </c>
      <c r="FQ3" s="433"/>
      <c r="FR3" s="76"/>
      <c r="FS3" s="87"/>
      <c r="FZ3" s="10"/>
      <c r="GA3" s="1"/>
      <c r="GB3" s="1"/>
      <c r="GC3" s="1"/>
      <c r="GD3" s="5"/>
      <c r="GE3" s="4"/>
      <c r="GF3" s="1"/>
      <c r="GG3" s="1"/>
      <c r="GH3" s="1"/>
      <c r="GI3" s="11"/>
    </row>
    <row r="4" spans="2:191" ht="22.5" customHeight="1" thickTop="1">
      <c r="B4" s="445" t="s">
        <v>119</v>
      </c>
      <c r="C4" s="446"/>
      <c r="D4" s="446"/>
      <c r="E4" s="446"/>
      <c r="F4" s="6"/>
      <c r="G4" s="2"/>
      <c r="H4" s="446" t="s">
        <v>120</v>
      </c>
      <c r="I4" s="446"/>
      <c r="J4" s="446"/>
      <c r="K4" s="447"/>
      <c r="R4" s="29"/>
      <c r="S4" s="27"/>
      <c r="T4" s="27"/>
      <c r="U4" s="27"/>
      <c r="V4" s="27"/>
      <c r="W4" s="27"/>
      <c r="X4" s="27"/>
      <c r="Y4" s="27"/>
      <c r="Z4" s="27"/>
      <c r="AB4" s="440" t="s">
        <v>9</v>
      </c>
      <c r="AC4" s="440"/>
      <c r="AD4" s="440"/>
      <c r="AE4" s="440"/>
      <c r="AF4" s="440"/>
      <c r="AG4" s="440"/>
      <c r="AH4" s="27"/>
      <c r="AI4" s="27"/>
      <c r="AJ4" s="27"/>
      <c r="AK4" s="324"/>
      <c r="AL4" s="324"/>
      <c r="AM4" s="324"/>
      <c r="AN4" s="324"/>
      <c r="AO4" s="324"/>
      <c r="AP4" s="324"/>
      <c r="AQ4" s="325"/>
      <c r="AZ4" s="29"/>
      <c r="BA4" s="27"/>
      <c r="BB4" s="27"/>
      <c r="BC4" s="27"/>
      <c r="BD4" s="27"/>
      <c r="BE4" s="27"/>
      <c r="BF4" s="440" t="s">
        <v>9</v>
      </c>
      <c r="BG4" s="440"/>
      <c r="BH4" s="440"/>
      <c r="BI4" s="440"/>
      <c r="BJ4" s="27"/>
      <c r="BK4" s="27"/>
      <c r="BL4" s="27"/>
      <c r="BM4" s="27"/>
      <c r="BN4" s="27"/>
      <c r="BO4" s="11"/>
      <c r="CH4" s="69"/>
      <c r="CI4" s="369">
        <v>138.015</v>
      </c>
      <c r="DT4" s="29"/>
      <c r="DU4" s="27"/>
      <c r="DV4" s="27"/>
      <c r="DW4" s="27"/>
      <c r="DX4" s="27"/>
      <c r="DY4" s="27"/>
      <c r="DZ4" s="440" t="s">
        <v>9</v>
      </c>
      <c r="EA4" s="440"/>
      <c r="EB4" s="440"/>
      <c r="EC4" s="440"/>
      <c r="ED4" s="440"/>
      <c r="EE4" s="440"/>
      <c r="EF4" s="27"/>
      <c r="EG4" s="27"/>
      <c r="EH4" s="27"/>
      <c r="EI4" s="27"/>
      <c r="EJ4" s="27"/>
      <c r="EK4" s="11"/>
      <c r="ET4" s="29"/>
      <c r="EU4" s="27"/>
      <c r="EV4" s="27"/>
      <c r="EW4" s="27"/>
      <c r="EX4" s="27"/>
      <c r="EY4" s="27"/>
      <c r="EZ4" s="27"/>
      <c r="FA4" s="27"/>
      <c r="FB4" s="27"/>
      <c r="FC4" s="1"/>
      <c r="FD4" s="440" t="s">
        <v>9</v>
      </c>
      <c r="FE4" s="440"/>
      <c r="FF4" s="440"/>
      <c r="FG4" s="440"/>
      <c r="FH4" s="440"/>
      <c r="FI4" s="440"/>
      <c r="FJ4" s="27"/>
      <c r="FK4" s="1"/>
      <c r="FL4" s="27"/>
      <c r="FM4" s="27"/>
      <c r="FN4" s="27"/>
      <c r="FO4" s="27"/>
      <c r="FP4" s="27"/>
      <c r="FQ4" s="27"/>
      <c r="FR4" s="27"/>
      <c r="FS4" s="30"/>
      <c r="FZ4" s="445" t="s">
        <v>137</v>
      </c>
      <c r="GA4" s="446"/>
      <c r="GB4" s="446"/>
      <c r="GC4" s="446"/>
      <c r="GD4" s="6"/>
      <c r="GE4" s="2"/>
      <c r="GF4" s="446" t="s">
        <v>138</v>
      </c>
      <c r="GG4" s="446"/>
      <c r="GH4" s="446"/>
      <c r="GI4" s="447"/>
    </row>
    <row r="5" spans="2:191" ht="21" customHeight="1">
      <c r="B5" s="448" t="s">
        <v>1</v>
      </c>
      <c r="C5" s="449"/>
      <c r="D5" s="449"/>
      <c r="E5" s="449"/>
      <c r="F5" s="6"/>
      <c r="G5" s="2"/>
      <c r="H5" s="449" t="s">
        <v>1</v>
      </c>
      <c r="I5" s="449"/>
      <c r="J5" s="449"/>
      <c r="K5" s="450"/>
      <c r="R5" s="10"/>
      <c r="S5" s="79"/>
      <c r="T5" s="1"/>
      <c r="U5" s="79"/>
      <c r="V5" s="5"/>
      <c r="W5" s="4"/>
      <c r="X5" s="1"/>
      <c r="Y5" s="79"/>
      <c r="Z5" s="1"/>
      <c r="AA5" s="79"/>
      <c r="AB5" s="1"/>
      <c r="AC5" s="31"/>
      <c r="AD5" s="6"/>
      <c r="AE5" s="2"/>
      <c r="AF5" s="1"/>
      <c r="AG5" s="79"/>
      <c r="AH5" s="1"/>
      <c r="AI5" s="2"/>
      <c r="AJ5" s="1"/>
      <c r="AK5" s="2"/>
      <c r="AL5" s="1"/>
      <c r="AM5" s="31"/>
      <c r="AN5" s="1"/>
      <c r="AO5" s="31"/>
      <c r="AP5" s="1"/>
      <c r="AQ5" s="11"/>
      <c r="AZ5" s="10"/>
      <c r="BA5" s="79"/>
      <c r="BB5" s="1"/>
      <c r="BC5" s="79"/>
      <c r="BD5" s="1"/>
      <c r="BE5" s="79"/>
      <c r="BF5" s="1"/>
      <c r="BG5" s="79"/>
      <c r="BH5" s="1"/>
      <c r="BI5" s="79"/>
      <c r="BJ5" s="1"/>
      <c r="BK5" s="79"/>
      <c r="BL5" s="1"/>
      <c r="BM5" s="79"/>
      <c r="BN5" s="1"/>
      <c r="BO5" s="88"/>
      <c r="CH5" s="69"/>
      <c r="DT5" s="10"/>
      <c r="DU5" s="79"/>
      <c r="DV5" s="1"/>
      <c r="DW5" s="79"/>
      <c r="DX5" s="1"/>
      <c r="DY5" s="79"/>
      <c r="DZ5" s="1"/>
      <c r="EA5" s="79"/>
      <c r="EB5" s="1"/>
      <c r="EC5" s="79"/>
      <c r="ED5" s="1"/>
      <c r="EE5" s="79"/>
      <c r="EF5" s="1"/>
      <c r="EG5" s="79"/>
      <c r="EH5" s="1"/>
      <c r="EI5" s="79"/>
      <c r="EJ5" s="1"/>
      <c r="EK5" s="88"/>
      <c r="ET5" s="10"/>
      <c r="EU5" s="79"/>
      <c r="EV5" s="1"/>
      <c r="EW5" s="79"/>
      <c r="EX5" s="1"/>
      <c r="EY5" s="79"/>
      <c r="EZ5" s="1"/>
      <c r="FA5" s="79"/>
      <c r="FB5" s="5"/>
      <c r="FC5" s="4"/>
      <c r="FD5" s="1"/>
      <c r="FE5" s="79"/>
      <c r="FF5" s="1"/>
      <c r="FG5" s="79"/>
      <c r="FH5" s="1"/>
      <c r="FI5" s="79"/>
      <c r="FJ5" s="1"/>
      <c r="FK5" s="79"/>
      <c r="FL5" s="5"/>
      <c r="FM5" s="4"/>
      <c r="FN5" s="437" t="s">
        <v>158</v>
      </c>
      <c r="FO5" s="438"/>
      <c r="FP5" s="1"/>
      <c r="FQ5" s="79"/>
      <c r="FR5" s="1"/>
      <c r="FS5" s="11"/>
      <c r="FZ5" s="448" t="s">
        <v>1</v>
      </c>
      <c r="GA5" s="449"/>
      <c r="GB5" s="449"/>
      <c r="GC5" s="449"/>
      <c r="GD5" s="6"/>
      <c r="GE5" s="2"/>
      <c r="GF5" s="449" t="s">
        <v>1</v>
      </c>
      <c r="GG5" s="449"/>
      <c r="GH5" s="449"/>
      <c r="GI5" s="450"/>
    </row>
    <row r="6" spans="2:191" ht="21" customHeight="1" thickBot="1">
      <c r="B6" s="451" t="s">
        <v>2</v>
      </c>
      <c r="C6" s="452"/>
      <c r="D6" s="453" t="s">
        <v>3</v>
      </c>
      <c r="E6" s="453"/>
      <c r="F6" s="6"/>
      <c r="G6" s="2"/>
      <c r="H6" s="454" t="s">
        <v>2</v>
      </c>
      <c r="I6" s="455"/>
      <c r="J6" s="456" t="s">
        <v>3</v>
      </c>
      <c r="K6" s="457"/>
      <c r="R6" s="405" t="s">
        <v>66</v>
      </c>
      <c r="S6" s="434"/>
      <c r="T6" s="435" t="s">
        <v>67</v>
      </c>
      <c r="U6" s="436"/>
      <c r="V6" s="6"/>
      <c r="W6" s="2"/>
      <c r="X6" s="97"/>
      <c r="Y6" s="45"/>
      <c r="Z6" s="96"/>
      <c r="AA6" s="45"/>
      <c r="AB6" s="96" t="s">
        <v>147</v>
      </c>
      <c r="AC6" s="80">
        <v>138.301</v>
      </c>
      <c r="AD6" s="6"/>
      <c r="AE6" s="2"/>
      <c r="AF6" s="96" t="s">
        <v>150</v>
      </c>
      <c r="AG6" s="80">
        <v>138.23</v>
      </c>
      <c r="AH6" s="96" t="s">
        <v>153</v>
      </c>
      <c r="AI6" s="3">
        <v>137.897</v>
      </c>
      <c r="AJ6" s="1"/>
      <c r="AK6" s="2"/>
      <c r="AL6" s="97"/>
      <c r="AM6" s="45"/>
      <c r="AN6" s="96"/>
      <c r="AO6" s="304"/>
      <c r="AP6" s="96" t="s">
        <v>57</v>
      </c>
      <c r="AQ6" s="100">
        <v>137.73</v>
      </c>
      <c r="AZ6" s="89"/>
      <c r="BA6" s="82"/>
      <c r="BB6" s="90"/>
      <c r="BC6" s="81"/>
      <c r="BD6" s="90"/>
      <c r="BE6" s="81"/>
      <c r="BF6" s="90" t="s">
        <v>24</v>
      </c>
      <c r="BG6" s="81">
        <v>138.764</v>
      </c>
      <c r="BH6" s="90" t="s">
        <v>27</v>
      </c>
      <c r="BI6" s="81">
        <v>138.505</v>
      </c>
      <c r="BJ6" s="90" t="s">
        <v>30</v>
      </c>
      <c r="BK6" s="81">
        <v>138.291</v>
      </c>
      <c r="BL6" s="90"/>
      <c r="BM6" s="81"/>
      <c r="BN6" s="90" t="s">
        <v>33</v>
      </c>
      <c r="BO6" s="91">
        <v>137.793</v>
      </c>
      <c r="CH6" s="370" t="s">
        <v>216</v>
      </c>
      <c r="CI6" s="371" t="s">
        <v>217</v>
      </c>
      <c r="CJ6" s="372" t="s">
        <v>218</v>
      </c>
      <c r="DT6" s="94" t="s">
        <v>35</v>
      </c>
      <c r="DU6" s="95">
        <v>137.625</v>
      </c>
      <c r="DV6" s="90" t="s">
        <v>154</v>
      </c>
      <c r="DW6" s="95">
        <v>137.565</v>
      </c>
      <c r="DX6" s="90" t="s">
        <v>49</v>
      </c>
      <c r="DY6" s="95">
        <v>137.507</v>
      </c>
      <c r="DZ6" s="90" t="s">
        <v>46</v>
      </c>
      <c r="EA6" s="81">
        <v>137.378</v>
      </c>
      <c r="EB6" s="90"/>
      <c r="EC6" s="81"/>
      <c r="ED6" s="90"/>
      <c r="EE6" s="81"/>
      <c r="EF6" s="268" t="s">
        <v>45</v>
      </c>
      <c r="EG6" s="95">
        <v>136.903</v>
      </c>
      <c r="EH6" s="90"/>
      <c r="EI6" s="81"/>
      <c r="EJ6" s="268"/>
      <c r="EK6" s="269"/>
      <c r="ET6" s="10"/>
      <c r="EU6" s="31"/>
      <c r="EV6" s="327"/>
      <c r="EW6" s="304"/>
      <c r="EX6" s="327"/>
      <c r="EY6" s="80"/>
      <c r="EZ6" s="327"/>
      <c r="FA6" s="80"/>
      <c r="FB6" s="6"/>
      <c r="FC6" s="2"/>
      <c r="FD6" s="97"/>
      <c r="FE6" s="45"/>
      <c r="FF6" s="96"/>
      <c r="FG6" s="304"/>
      <c r="FH6" s="96"/>
      <c r="FI6" s="80"/>
      <c r="FJ6" s="96"/>
      <c r="FK6" s="80"/>
      <c r="FL6" s="6"/>
      <c r="FM6" s="2"/>
      <c r="FN6" s="6"/>
      <c r="FO6" s="31"/>
      <c r="FP6" s="441" t="s">
        <v>68</v>
      </c>
      <c r="FQ6" s="436"/>
      <c r="FR6" s="442" t="s">
        <v>69</v>
      </c>
      <c r="FS6" s="443"/>
      <c r="FZ6" s="451" t="s">
        <v>2</v>
      </c>
      <c r="GA6" s="452"/>
      <c r="GB6" s="453" t="s">
        <v>3</v>
      </c>
      <c r="GC6" s="453"/>
      <c r="GD6" s="6"/>
      <c r="GE6" s="2"/>
      <c r="GF6" s="454" t="s">
        <v>2</v>
      </c>
      <c r="GG6" s="455"/>
      <c r="GH6" s="456" t="s">
        <v>3</v>
      </c>
      <c r="GI6" s="457"/>
    </row>
    <row r="7" spans="2:191" ht="21" customHeight="1" thickTop="1">
      <c r="B7" s="10"/>
      <c r="C7" s="2"/>
      <c r="D7" s="1"/>
      <c r="E7" s="1"/>
      <c r="F7" s="6"/>
      <c r="G7" s="2"/>
      <c r="H7" s="1"/>
      <c r="I7" s="2"/>
      <c r="J7" s="1"/>
      <c r="K7" s="11"/>
      <c r="R7" s="10"/>
      <c r="S7" s="31"/>
      <c r="T7" s="1"/>
      <c r="U7" s="31"/>
      <c r="V7" s="6"/>
      <c r="W7" s="2"/>
      <c r="X7" s="99" t="s">
        <v>19</v>
      </c>
      <c r="Y7" s="80">
        <v>138.405</v>
      </c>
      <c r="Z7" s="96" t="s">
        <v>145</v>
      </c>
      <c r="AA7" s="80">
        <v>138.283</v>
      </c>
      <c r="AB7" s="96"/>
      <c r="AC7" s="80"/>
      <c r="AD7" s="6"/>
      <c r="AE7" s="2"/>
      <c r="AF7" s="96"/>
      <c r="AG7" s="80"/>
      <c r="AH7" s="96"/>
      <c r="AI7" s="2"/>
      <c r="AJ7" s="1"/>
      <c r="AK7" s="2"/>
      <c r="AL7" s="99" t="s">
        <v>54</v>
      </c>
      <c r="AM7" s="80">
        <v>137.638</v>
      </c>
      <c r="AN7" s="96" t="s">
        <v>56</v>
      </c>
      <c r="AO7" s="304">
        <v>137.653</v>
      </c>
      <c r="AP7" s="96"/>
      <c r="AQ7" s="100"/>
      <c r="AZ7" s="89" t="s">
        <v>22</v>
      </c>
      <c r="BA7" s="82">
        <v>139.196</v>
      </c>
      <c r="BB7" s="90"/>
      <c r="BC7" s="81"/>
      <c r="BD7" s="90" t="s">
        <v>16</v>
      </c>
      <c r="BE7" s="81">
        <v>138.857</v>
      </c>
      <c r="BF7" s="90"/>
      <c r="BG7" s="81"/>
      <c r="BH7" s="90"/>
      <c r="BI7" s="81"/>
      <c r="BJ7" s="90"/>
      <c r="BK7" s="81"/>
      <c r="BL7" s="90"/>
      <c r="BM7" s="81"/>
      <c r="BN7" s="90"/>
      <c r="BO7" s="91"/>
      <c r="CH7" s="69"/>
      <c r="DT7" s="94"/>
      <c r="DU7" s="95"/>
      <c r="DV7" s="90"/>
      <c r="DW7" s="95"/>
      <c r="DX7" s="90"/>
      <c r="DY7" s="95"/>
      <c r="DZ7" s="90"/>
      <c r="EA7" s="81"/>
      <c r="EB7" s="90"/>
      <c r="EC7" s="81"/>
      <c r="ED7" s="90" t="s">
        <v>43</v>
      </c>
      <c r="EE7" s="81">
        <v>137.235</v>
      </c>
      <c r="EF7" s="117" t="s">
        <v>10</v>
      </c>
      <c r="EG7" s="95">
        <v>5.953</v>
      </c>
      <c r="EH7" s="90" t="s">
        <v>41</v>
      </c>
      <c r="EI7" s="81">
        <v>136.555</v>
      </c>
      <c r="EJ7" s="92" t="s">
        <v>38</v>
      </c>
      <c r="EK7" s="93">
        <v>136.18</v>
      </c>
      <c r="ET7" s="326" t="s">
        <v>159</v>
      </c>
      <c r="EU7" s="80">
        <v>137.231</v>
      </c>
      <c r="EV7" s="327" t="s">
        <v>161</v>
      </c>
      <c r="EW7" s="304">
        <v>137.343</v>
      </c>
      <c r="EX7" s="327" t="s">
        <v>163</v>
      </c>
      <c r="EY7" s="80">
        <v>137.396</v>
      </c>
      <c r="EZ7" s="328" t="s">
        <v>171</v>
      </c>
      <c r="FA7" s="304">
        <v>137.107</v>
      </c>
      <c r="FB7" s="394"/>
      <c r="FC7" s="395"/>
      <c r="FD7" s="396" t="s">
        <v>165</v>
      </c>
      <c r="FE7" s="304">
        <v>136.73</v>
      </c>
      <c r="FF7" s="397" t="s">
        <v>167</v>
      </c>
      <c r="FG7" s="304">
        <v>137.311</v>
      </c>
      <c r="FH7" s="397" t="s">
        <v>169</v>
      </c>
      <c r="FI7" s="304">
        <v>137.134</v>
      </c>
      <c r="FJ7" s="327" t="s">
        <v>173</v>
      </c>
      <c r="FK7" s="80">
        <v>136.805</v>
      </c>
      <c r="FL7" s="6"/>
      <c r="FM7" s="2"/>
      <c r="FN7" s="118" t="s">
        <v>106</v>
      </c>
      <c r="FO7" s="303">
        <v>5.18</v>
      </c>
      <c r="FP7" s="1"/>
      <c r="FQ7" s="31"/>
      <c r="FR7" s="1"/>
      <c r="FS7" s="11"/>
      <c r="FZ7" s="10"/>
      <c r="GA7" s="2"/>
      <c r="GB7" s="1"/>
      <c r="GC7" s="1"/>
      <c r="GD7" s="6"/>
      <c r="GE7" s="2"/>
      <c r="GF7" s="1"/>
      <c r="GG7" s="2"/>
      <c r="GH7" s="1"/>
      <c r="GI7" s="11"/>
    </row>
    <row r="8" spans="2:191" ht="21" customHeight="1">
      <c r="B8" s="313" t="s">
        <v>121</v>
      </c>
      <c r="C8" s="314">
        <v>141.251</v>
      </c>
      <c r="D8" s="315" t="s">
        <v>122</v>
      </c>
      <c r="E8" s="316">
        <v>141.251</v>
      </c>
      <c r="G8" s="2"/>
      <c r="H8" s="317" t="s">
        <v>123</v>
      </c>
      <c r="I8" s="314">
        <v>140.251</v>
      </c>
      <c r="J8" s="315" t="s">
        <v>124</v>
      </c>
      <c r="K8" s="318">
        <v>140.251</v>
      </c>
      <c r="R8" s="113" t="s">
        <v>13</v>
      </c>
      <c r="S8" s="264">
        <v>139.246</v>
      </c>
      <c r="T8" s="114" t="s">
        <v>14</v>
      </c>
      <c r="U8" s="80">
        <v>139.246</v>
      </c>
      <c r="V8" s="6"/>
      <c r="W8" s="2"/>
      <c r="X8" s="97"/>
      <c r="Y8" s="45"/>
      <c r="Z8" s="96"/>
      <c r="AA8" s="45"/>
      <c r="AB8" s="96" t="s">
        <v>148</v>
      </c>
      <c r="AC8" s="80">
        <v>138.423</v>
      </c>
      <c r="AD8" s="6"/>
      <c r="AE8" s="2"/>
      <c r="AF8" s="96" t="s">
        <v>151</v>
      </c>
      <c r="AG8" s="80">
        <v>138.025</v>
      </c>
      <c r="AH8" s="96" t="s">
        <v>53</v>
      </c>
      <c r="AI8" s="3">
        <v>138.151</v>
      </c>
      <c r="AJ8" s="1"/>
      <c r="AK8" s="2"/>
      <c r="AL8" s="97"/>
      <c r="AM8" s="45"/>
      <c r="AN8" s="96"/>
      <c r="AO8" s="80"/>
      <c r="AP8" s="96" t="s">
        <v>157</v>
      </c>
      <c r="AQ8" s="100">
        <v>137.752</v>
      </c>
      <c r="AZ8" s="89"/>
      <c r="BA8" s="82"/>
      <c r="BB8" s="90"/>
      <c r="BC8" s="81"/>
      <c r="BD8" s="90"/>
      <c r="BE8" s="81"/>
      <c r="BF8" s="90" t="s">
        <v>25</v>
      </c>
      <c r="BG8" s="81">
        <v>138.652</v>
      </c>
      <c r="BH8" s="90" t="s">
        <v>228</v>
      </c>
      <c r="BI8" s="81">
        <v>138.49</v>
      </c>
      <c r="BJ8" s="90" t="s">
        <v>31</v>
      </c>
      <c r="BK8" s="81">
        <v>138.279</v>
      </c>
      <c r="BL8" s="90"/>
      <c r="BM8" s="81"/>
      <c r="BN8" s="90" t="s">
        <v>110</v>
      </c>
      <c r="BO8" s="91">
        <v>137.791</v>
      </c>
      <c r="CH8" s="69"/>
      <c r="CI8" s="373" t="s">
        <v>219</v>
      </c>
      <c r="DT8" s="94" t="s">
        <v>36</v>
      </c>
      <c r="DU8" s="95">
        <v>137.588</v>
      </c>
      <c r="DV8" s="90" t="s">
        <v>155</v>
      </c>
      <c r="DW8" s="95">
        <v>137.547</v>
      </c>
      <c r="DX8" s="90" t="s">
        <v>50</v>
      </c>
      <c r="DY8" s="95">
        <v>137.477</v>
      </c>
      <c r="DZ8" s="90" t="s">
        <v>47</v>
      </c>
      <c r="EA8" s="81">
        <v>137.349</v>
      </c>
      <c r="EB8" s="90"/>
      <c r="EC8" s="81"/>
      <c r="ED8" s="90"/>
      <c r="EE8" s="81"/>
      <c r="EF8" s="90"/>
      <c r="EG8" s="270"/>
      <c r="EH8" s="90"/>
      <c r="EI8" s="81"/>
      <c r="EJ8" s="268"/>
      <c r="EK8" s="269"/>
      <c r="ET8" s="98"/>
      <c r="EU8" s="80"/>
      <c r="EV8" s="96"/>
      <c r="EW8" s="304"/>
      <c r="EX8" s="96"/>
      <c r="EY8" s="80"/>
      <c r="EZ8" s="96"/>
      <c r="FA8" s="304"/>
      <c r="FB8" s="394"/>
      <c r="FC8" s="395"/>
      <c r="FD8" s="398"/>
      <c r="FE8" s="399"/>
      <c r="FF8" s="397"/>
      <c r="FG8" s="304"/>
      <c r="FH8" s="397"/>
      <c r="FI8" s="304"/>
      <c r="FJ8" s="96"/>
      <c r="FK8" s="80"/>
      <c r="FL8" s="6"/>
      <c r="FM8" s="2"/>
      <c r="FN8" s="6"/>
      <c r="FO8" s="31"/>
      <c r="FP8" s="114" t="s">
        <v>71</v>
      </c>
      <c r="FQ8" s="80">
        <v>136.13</v>
      </c>
      <c r="FR8" s="115" t="s">
        <v>70</v>
      </c>
      <c r="FS8" s="266">
        <v>136.13</v>
      </c>
      <c r="FZ8" s="21" t="s">
        <v>129</v>
      </c>
      <c r="GA8" s="305">
        <v>135.12</v>
      </c>
      <c r="GB8" s="24" t="s">
        <v>130</v>
      </c>
      <c r="GC8" s="306">
        <v>135.12</v>
      </c>
      <c r="GD8" s="6"/>
      <c r="GE8" s="2"/>
      <c r="GF8" s="25" t="s">
        <v>131</v>
      </c>
      <c r="GG8" s="305">
        <v>134.1</v>
      </c>
      <c r="GH8" s="24" t="s">
        <v>132</v>
      </c>
      <c r="GI8" s="307">
        <v>134.1</v>
      </c>
    </row>
    <row r="9" spans="2:191" ht="21" customHeight="1">
      <c r="B9" s="289"/>
      <c r="C9" s="290"/>
      <c r="D9" s="116"/>
      <c r="E9" s="290"/>
      <c r="G9" s="2"/>
      <c r="H9" s="116"/>
      <c r="I9" s="290"/>
      <c r="J9" s="116"/>
      <c r="K9" s="291"/>
      <c r="R9" s="10"/>
      <c r="S9" s="31"/>
      <c r="T9" s="1"/>
      <c r="U9" s="31"/>
      <c r="V9" s="6"/>
      <c r="W9" s="2"/>
      <c r="X9" s="99" t="s">
        <v>20</v>
      </c>
      <c r="Y9" s="80">
        <v>138.524</v>
      </c>
      <c r="Z9" s="96" t="s">
        <v>146</v>
      </c>
      <c r="AA9" s="80">
        <v>138.478</v>
      </c>
      <c r="AB9" s="96"/>
      <c r="AC9" s="80"/>
      <c r="AD9" s="6"/>
      <c r="AE9" s="2"/>
      <c r="AF9" s="96"/>
      <c r="AG9" s="80"/>
      <c r="AH9" s="1"/>
      <c r="AI9" s="2"/>
      <c r="AJ9" s="1"/>
      <c r="AK9" s="2"/>
      <c r="AL9" s="99" t="s">
        <v>55</v>
      </c>
      <c r="AM9" s="80">
        <v>137.681</v>
      </c>
      <c r="AN9" s="96" t="s">
        <v>156</v>
      </c>
      <c r="AO9" s="80">
        <v>137.663</v>
      </c>
      <c r="AP9" s="96"/>
      <c r="AQ9" s="100"/>
      <c r="AZ9" s="89" t="s">
        <v>15</v>
      </c>
      <c r="BA9" s="82">
        <v>139.196</v>
      </c>
      <c r="BB9" s="90"/>
      <c r="BC9" s="81"/>
      <c r="BD9" s="90" t="s">
        <v>23</v>
      </c>
      <c r="BE9" s="81">
        <v>138.828</v>
      </c>
      <c r="BF9" s="90"/>
      <c r="BG9" s="81"/>
      <c r="BH9" s="90"/>
      <c r="BI9" s="81"/>
      <c r="BJ9" s="90"/>
      <c r="BK9" s="81"/>
      <c r="BL9" s="90"/>
      <c r="BM9" s="81"/>
      <c r="BN9" s="90"/>
      <c r="BO9" s="302"/>
      <c r="DT9" s="94"/>
      <c r="DU9" s="95"/>
      <c r="DV9" s="90"/>
      <c r="DW9" s="95"/>
      <c r="DX9" s="90"/>
      <c r="DY9" s="95"/>
      <c r="DZ9" s="90"/>
      <c r="EA9" s="81"/>
      <c r="EB9" s="90"/>
      <c r="EC9" s="81"/>
      <c r="ED9" s="90" t="s">
        <v>44</v>
      </c>
      <c r="EE9" s="81">
        <v>137.025</v>
      </c>
      <c r="EF9" s="90" t="s">
        <v>40</v>
      </c>
      <c r="EG9" s="81">
        <v>136.676</v>
      </c>
      <c r="EH9" s="90" t="s">
        <v>42</v>
      </c>
      <c r="EI9" s="81">
        <v>136.523</v>
      </c>
      <c r="EJ9" s="92" t="s">
        <v>39</v>
      </c>
      <c r="EK9" s="93">
        <v>136.18</v>
      </c>
      <c r="ET9" s="326" t="s">
        <v>160</v>
      </c>
      <c r="EU9" s="80">
        <v>137.135</v>
      </c>
      <c r="EV9" s="327" t="s">
        <v>162</v>
      </c>
      <c r="EW9" s="304">
        <v>137.469</v>
      </c>
      <c r="EX9" s="327" t="s">
        <v>164</v>
      </c>
      <c r="EY9" s="80">
        <v>137.396</v>
      </c>
      <c r="EZ9" s="328" t="s">
        <v>172</v>
      </c>
      <c r="FA9" s="304">
        <v>137.027</v>
      </c>
      <c r="FB9" s="394"/>
      <c r="FC9" s="395"/>
      <c r="FD9" s="396" t="s">
        <v>166</v>
      </c>
      <c r="FE9" s="304">
        <v>136.632</v>
      </c>
      <c r="FF9" s="397" t="s">
        <v>168</v>
      </c>
      <c r="FG9" s="304">
        <v>137.196</v>
      </c>
      <c r="FH9" s="397" t="s">
        <v>170</v>
      </c>
      <c r="FI9" s="304">
        <v>137.151</v>
      </c>
      <c r="FJ9" s="327" t="s">
        <v>174</v>
      </c>
      <c r="FK9" s="80">
        <v>136.818</v>
      </c>
      <c r="FL9" s="6"/>
      <c r="FM9" s="2"/>
      <c r="FN9" s="119" t="s">
        <v>107</v>
      </c>
      <c r="FO9" s="80">
        <v>5.88</v>
      </c>
      <c r="FP9" s="1"/>
      <c r="FQ9" s="31"/>
      <c r="FR9" s="1"/>
      <c r="FS9" s="11"/>
      <c r="FZ9" s="19"/>
      <c r="GA9" s="2"/>
      <c r="GB9" s="20"/>
      <c r="GC9" s="1"/>
      <c r="GD9" s="6"/>
      <c r="GE9" s="2"/>
      <c r="GF9" s="20"/>
      <c r="GG9" s="2"/>
      <c r="GH9" s="20"/>
      <c r="GI9" s="11"/>
    </row>
    <row r="10" spans="2:191" ht="21" customHeight="1">
      <c r="B10" s="319" t="s">
        <v>125</v>
      </c>
      <c r="C10" s="320">
        <v>140.251</v>
      </c>
      <c r="D10" s="321" t="s">
        <v>126</v>
      </c>
      <c r="E10" s="322">
        <v>140.251</v>
      </c>
      <c r="G10" s="2"/>
      <c r="H10" s="321" t="s">
        <v>127</v>
      </c>
      <c r="I10" s="320">
        <v>141.251</v>
      </c>
      <c r="J10" s="321" t="s">
        <v>128</v>
      </c>
      <c r="K10" s="323">
        <v>141.251</v>
      </c>
      <c r="R10" s="10"/>
      <c r="S10" s="31"/>
      <c r="T10" s="1"/>
      <c r="U10" s="31"/>
      <c r="V10" s="6"/>
      <c r="W10" s="2"/>
      <c r="X10" s="97"/>
      <c r="Y10" s="45"/>
      <c r="Z10" s="96"/>
      <c r="AA10" s="45"/>
      <c r="AB10" s="96" t="s">
        <v>149</v>
      </c>
      <c r="AC10" s="80">
        <v>138.405</v>
      </c>
      <c r="AD10" s="6"/>
      <c r="AE10" s="2"/>
      <c r="AF10" s="96" t="s">
        <v>152</v>
      </c>
      <c r="AG10" s="80">
        <v>138.211</v>
      </c>
      <c r="AH10" s="96" t="s">
        <v>61</v>
      </c>
      <c r="AI10" s="3">
        <v>137.91</v>
      </c>
      <c r="AJ10" s="1"/>
      <c r="AK10" s="2"/>
      <c r="AL10" s="97"/>
      <c r="AM10" s="45"/>
      <c r="AN10" s="96"/>
      <c r="AO10" s="80"/>
      <c r="AP10" s="96" t="s">
        <v>58</v>
      </c>
      <c r="AQ10" s="100">
        <v>137.753</v>
      </c>
      <c r="AZ10" s="89"/>
      <c r="BA10" s="82"/>
      <c r="BB10" s="90"/>
      <c r="BC10" s="81"/>
      <c r="BD10" s="90"/>
      <c r="BE10" s="81"/>
      <c r="BF10" s="90" t="s">
        <v>26</v>
      </c>
      <c r="BG10" s="81">
        <v>138.623</v>
      </c>
      <c r="BH10" s="90" t="s">
        <v>29</v>
      </c>
      <c r="BI10" s="81">
        <v>138.402</v>
      </c>
      <c r="BJ10" s="90" t="s">
        <v>32</v>
      </c>
      <c r="BK10" s="81">
        <v>138.279</v>
      </c>
      <c r="BL10" s="90"/>
      <c r="BM10" s="81"/>
      <c r="BN10" s="90" t="s">
        <v>34</v>
      </c>
      <c r="BO10" s="91">
        <v>137.757</v>
      </c>
      <c r="DT10" s="94" t="s">
        <v>37</v>
      </c>
      <c r="DU10" s="95">
        <v>137.567</v>
      </c>
      <c r="DV10" s="90" t="s">
        <v>52</v>
      </c>
      <c r="DW10" s="95">
        <v>137.51</v>
      </c>
      <c r="DX10" s="90" t="s">
        <v>51</v>
      </c>
      <c r="DY10" s="95">
        <v>137.388</v>
      </c>
      <c r="DZ10" s="90" t="s">
        <v>48</v>
      </c>
      <c r="EA10" s="81">
        <v>137.35</v>
      </c>
      <c r="EB10" s="90"/>
      <c r="EC10" s="81"/>
      <c r="ED10" s="90"/>
      <c r="EE10" s="81"/>
      <c r="EF10" s="90"/>
      <c r="EG10" s="81"/>
      <c r="EH10" s="90"/>
      <c r="EI10" s="303"/>
      <c r="EJ10" s="92"/>
      <c r="EK10" s="93"/>
      <c r="ET10" s="98"/>
      <c r="EU10" s="80"/>
      <c r="EV10" s="96"/>
      <c r="EW10" s="304"/>
      <c r="EX10" s="96"/>
      <c r="EY10" s="80"/>
      <c r="EZ10" s="96"/>
      <c r="FA10" s="304"/>
      <c r="FB10" s="394"/>
      <c r="FC10" s="395"/>
      <c r="FD10" s="398"/>
      <c r="FE10" s="399"/>
      <c r="FF10" s="397"/>
      <c r="FG10" s="304"/>
      <c r="FH10" s="397"/>
      <c r="FI10" s="304"/>
      <c r="FJ10" s="96"/>
      <c r="FK10" s="80"/>
      <c r="FL10" s="6"/>
      <c r="FM10" s="2"/>
      <c r="FN10" s="120" t="s">
        <v>10</v>
      </c>
      <c r="FO10" s="377">
        <v>136.83</v>
      </c>
      <c r="FP10" s="1"/>
      <c r="FQ10" s="31"/>
      <c r="FR10" s="1"/>
      <c r="FS10" s="11"/>
      <c r="FZ10" s="22" t="s">
        <v>133</v>
      </c>
      <c r="GA10" s="3">
        <v>134.1</v>
      </c>
      <c r="GB10" s="23" t="s">
        <v>134</v>
      </c>
      <c r="GC10" s="12">
        <v>134.1</v>
      </c>
      <c r="GD10" s="6"/>
      <c r="GE10" s="2"/>
      <c r="GF10" s="26" t="s">
        <v>135</v>
      </c>
      <c r="GG10" s="3">
        <v>135.12</v>
      </c>
      <c r="GH10" s="23" t="s">
        <v>136</v>
      </c>
      <c r="GI10" s="13">
        <v>135.12</v>
      </c>
    </row>
    <row r="11" spans="2:191" ht="21" customHeight="1" thickBot="1">
      <c r="B11" s="294"/>
      <c r="C11" s="296"/>
      <c r="D11" s="295"/>
      <c r="E11" s="296"/>
      <c r="F11" s="16"/>
      <c r="G11" s="15"/>
      <c r="H11" s="295"/>
      <c r="I11" s="296"/>
      <c r="J11" s="295"/>
      <c r="K11" s="299"/>
      <c r="R11" s="14"/>
      <c r="S11" s="32"/>
      <c r="T11" s="16"/>
      <c r="U11" s="32"/>
      <c r="V11" s="17"/>
      <c r="W11" s="15"/>
      <c r="X11" s="16"/>
      <c r="Y11" s="32"/>
      <c r="Z11" s="16"/>
      <c r="AA11" s="32"/>
      <c r="AB11" s="16"/>
      <c r="AC11" s="32"/>
      <c r="AD11" s="17"/>
      <c r="AE11" s="15"/>
      <c r="AF11" s="16"/>
      <c r="AG11" s="32"/>
      <c r="AH11" s="16"/>
      <c r="AI11" s="15"/>
      <c r="AJ11" s="16"/>
      <c r="AK11" s="15"/>
      <c r="AL11" s="16"/>
      <c r="AM11" s="32"/>
      <c r="AN11" s="16"/>
      <c r="AO11" s="32"/>
      <c r="AP11" s="16"/>
      <c r="AQ11" s="18"/>
      <c r="AZ11" s="14"/>
      <c r="BA11" s="32"/>
      <c r="BB11" s="16"/>
      <c r="BC11" s="32"/>
      <c r="BD11" s="16"/>
      <c r="BE11" s="32"/>
      <c r="BF11" s="16"/>
      <c r="BG11" s="32"/>
      <c r="BH11" s="16"/>
      <c r="BI11" s="32"/>
      <c r="BJ11" s="16"/>
      <c r="BK11" s="32"/>
      <c r="BL11" s="16"/>
      <c r="BM11" s="32"/>
      <c r="BN11" s="16"/>
      <c r="BO11" s="18"/>
      <c r="CI11" s="374" t="s">
        <v>220</v>
      </c>
      <c r="DT11" s="14"/>
      <c r="DU11" s="32"/>
      <c r="DV11" s="16"/>
      <c r="DW11" s="32"/>
      <c r="DX11" s="16"/>
      <c r="DY11" s="32"/>
      <c r="DZ11" s="16"/>
      <c r="EA11" s="32"/>
      <c r="EB11" s="16"/>
      <c r="EC11" s="32"/>
      <c r="ED11" s="16"/>
      <c r="EE11" s="32"/>
      <c r="EF11" s="16"/>
      <c r="EG11" s="32"/>
      <c r="EH11" s="16"/>
      <c r="EI11" s="32"/>
      <c r="EJ11" s="16"/>
      <c r="EK11" s="18"/>
      <c r="ET11" s="14"/>
      <c r="EU11" s="32"/>
      <c r="EV11" s="16"/>
      <c r="EW11" s="32"/>
      <c r="EX11" s="16"/>
      <c r="EY11" s="32"/>
      <c r="EZ11" s="16"/>
      <c r="FA11" s="32"/>
      <c r="FB11" s="17"/>
      <c r="FC11" s="15"/>
      <c r="FD11" s="16"/>
      <c r="FE11" s="32"/>
      <c r="FF11" s="16"/>
      <c r="FG11" s="32"/>
      <c r="FH11" s="16"/>
      <c r="FI11" s="32"/>
      <c r="FJ11" s="16"/>
      <c r="FK11" s="32"/>
      <c r="FL11" s="17"/>
      <c r="FM11" s="15"/>
      <c r="FN11" s="17"/>
      <c r="FO11" s="32"/>
      <c r="FP11" s="16"/>
      <c r="FQ11" s="32"/>
      <c r="FR11" s="16"/>
      <c r="FS11" s="18"/>
      <c r="FZ11" s="14"/>
      <c r="GA11" s="15"/>
      <c r="GB11" s="16"/>
      <c r="GC11" s="16"/>
      <c r="GD11" s="17"/>
      <c r="GE11" s="15"/>
      <c r="GF11" s="16"/>
      <c r="GG11" s="15"/>
      <c r="GH11" s="16"/>
      <c r="GI11" s="18"/>
    </row>
    <row r="12" spans="2:87" ht="21" customHeight="1">
      <c r="B12" s="68"/>
      <c r="C12" s="68"/>
      <c r="D12" s="68"/>
      <c r="E12" s="68"/>
      <c r="F12" s="68"/>
      <c r="G12" s="68"/>
      <c r="H12" s="68"/>
      <c r="I12" s="68"/>
      <c r="J12" s="68"/>
      <c r="K12" s="68"/>
      <c r="CI12" s="375" t="s">
        <v>221</v>
      </c>
    </row>
    <row r="13" spans="60:87" ht="18" customHeight="1">
      <c r="BH13" t="s">
        <v>228</v>
      </c>
      <c r="BI13" t="s">
        <v>229</v>
      </c>
      <c r="CI13" s="375" t="s">
        <v>222</v>
      </c>
    </row>
    <row r="14" ht="18" customHeight="1">
      <c r="CI14" s="68"/>
    </row>
    <row r="15" spans="87:152" ht="18" customHeight="1">
      <c r="CI15" s="68"/>
      <c r="EV15" s="69"/>
    </row>
    <row r="16" spans="78:87" ht="18" customHeight="1">
      <c r="BZ16" s="335" t="s">
        <v>186</v>
      </c>
      <c r="CI16" s="68"/>
    </row>
    <row r="17" spans="78:87" ht="18" customHeight="1">
      <c r="BZ17" s="335" t="s">
        <v>209</v>
      </c>
      <c r="CI17" s="68"/>
    </row>
    <row r="18" spans="77:151" ht="18" customHeight="1">
      <c r="BY18" s="71"/>
      <c r="CA18" s="351" t="s">
        <v>202</v>
      </c>
      <c r="CI18" s="68"/>
      <c r="EU18" s="345" t="s">
        <v>107</v>
      </c>
    </row>
    <row r="19" ht="18" customHeight="1"/>
    <row r="20" spans="120:135" ht="18" customHeight="1">
      <c r="DP20" s="332" t="s">
        <v>47</v>
      </c>
      <c r="EE20">
        <v>137.136</v>
      </c>
    </row>
    <row r="21" spans="77:129" ht="18" customHeight="1">
      <c r="BY21" s="335" t="s">
        <v>245</v>
      </c>
      <c r="DQ21" s="71"/>
      <c r="DR21" s="71"/>
      <c r="DS21" s="71"/>
      <c r="DW21" s="71"/>
      <c r="DX21" s="71"/>
      <c r="DY21" s="71"/>
    </row>
    <row r="22" spans="76:122" ht="18" customHeight="1">
      <c r="BX22" s="71"/>
      <c r="BY22" s="71"/>
      <c r="CA22" s="71"/>
      <c r="CB22" s="71"/>
      <c r="CC22" s="71"/>
      <c r="DP22" s="71"/>
      <c r="DR22" s="71"/>
    </row>
    <row r="23" spans="82:135" ht="18" customHeight="1">
      <c r="CD23" s="71"/>
      <c r="CE23" s="346">
        <v>19</v>
      </c>
      <c r="DO23" s="71"/>
      <c r="DQ23" s="368" t="s">
        <v>48</v>
      </c>
      <c r="EE23">
        <v>137.136</v>
      </c>
    </row>
    <row r="24" spans="65:129" ht="18" customHeight="1">
      <c r="BM24" s="365">
        <v>138.14</v>
      </c>
      <c r="BV24" s="352"/>
      <c r="BW24" s="352"/>
      <c r="BX24" s="352"/>
      <c r="BY24" s="352"/>
      <c r="BZ24" s="352"/>
      <c r="CE24" s="71"/>
      <c r="DN24" s="71"/>
      <c r="DO24" s="71"/>
      <c r="DP24" s="71"/>
      <c r="DQ24" s="71"/>
      <c r="DW24" s="71"/>
      <c r="DX24" s="71"/>
      <c r="DY24" s="71"/>
    </row>
    <row r="25" spans="59:120" ht="18" customHeight="1">
      <c r="BG25" s="71"/>
      <c r="BH25" s="71"/>
      <c r="BI25" s="71"/>
      <c r="BK25" s="71"/>
      <c r="DM25" s="346">
        <v>42</v>
      </c>
      <c r="DN25" s="71"/>
      <c r="DP25" s="71"/>
    </row>
    <row r="26" spans="58:136" ht="18" customHeight="1">
      <c r="BF26" s="71"/>
      <c r="BH26" s="71"/>
      <c r="BK26" s="71"/>
      <c r="CG26" s="71"/>
      <c r="DD26" s="392" t="s">
        <v>246</v>
      </c>
      <c r="DE26" s="393" t="s">
        <v>249</v>
      </c>
      <c r="DM26" s="71"/>
      <c r="DN26" s="344" t="s">
        <v>46</v>
      </c>
      <c r="EF26" s="367" t="s">
        <v>211</v>
      </c>
    </row>
    <row r="27" spans="57:129" ht="18" customHeight="1">
      <c r="BE27" s="71"/>
      <c r="DD27" s="392" t="s">
        <v>247</v>
      </c>
      <c r="DE27" s="393" t="s">
        <v>250</v>
      </c>
      <c r="DL27" s="71"/>
      <c r="DM27" s="71"/>
      <c r="DN27" s="71"/>
      <c r="DO27" s="71"/>
      <c r="DP27" s="71"/>
      <c r="DY27" s="71"/>
    </row>
    <row r="28" spans="54:128" ht="18" customHeight="1">
      <c r="BB28" s="351" t="s">
        <v>188</v>
      </c>
      <c r="BC28" s="387" t="s">
        <v>32</v>
      </c>
      <c r="BD28" s="71"/>
      <c r="DD28" s="392" t="s">
        <v>248</v>
      </c>
      <c r="DE28" s="393" t="s">
        <v>251</v>
      </c>
      <c r="DL28" s="71"/>
      <c r="DM28" s="71"/>
      <c r="DN28" s="71"/>
      <c r="DW28" s="71"/>
      <c r="DX28" s="71"/>
    </row>
    <row r="29" spans="55:151" ht="18" customHeight="1">
      <c r="BC29" s="71"/>
      <c r="BV29" s="353"/>
      <c r="BW29" s="354"/>
      <c r="BX29" s="354"/>
      <c r="BY29" s="354"/>
      <c r="BZ29" s="355"/>
      <c r="CA29" s="68"/>
      <c r="CE29" s="365">
        <v>137.89</v>
      </c>
      <c r="DE29" s="350"/>
      <c r="DL29" s="71"/>
      <c r="DM29" s="338" t="s">
        <v>164</v>
      </c>
      <c r="EU29" s="389" t="s">
        <v>45</v>
      </c>
    </row>
    <row r="30" spans="54:139" ht="18" customHeight="1">
      <c r="BB30" s="351" t="s">
        <v>187</v>
      </c>
      <c r="BC30" s="332" t="s">
        <v>31</v>
      </c>
      <c r="BG30" s="363">
        <v>138.21</v>
      </c>
      <c r="BV30" s="356"/>
      <c r="BW30" s="352"/>
      <c r="BX30" s="357" t="s">
        <v>204</v>
      </c>
      <c r="BY30" s="352"/>
      <c r="BZ30" s="358"/>
      <c r="CC30" s="342" t="s">
        <v>61</v>
      </c>
      <c r="CG30" s="71"/>
      <c r="CH30" s="71"/>
      <c r="CI30" s="71"/>
      <c r="CJ30" s="71"/>
      <c r="CK30" s="71"/>
      <c r="CL30" s="346">
        <v>22</v>
      </c>
      <c r="CN30" t="s">
        <v>190</v>
      </c>
      <c r="DE30" s="350"/>
      <c r="DJ30" s="346">
        <v>40</v>
      </c>
      <c r="DK30" s="71"/>
      <c r="EE30" s="110">
        <v>47</v>
      </c>
      <c r="EI30" s="347">
        <v>137.095</v>
      </c>
    </row>
    <row r="31" spans="50:159" ht="18" customHeight="1">
      <c r="AX31" s="348" t="s">
        <v>203</v>
      </c>
      <c r="BB31" s="71"/>
      <c r="BC31" s="71"/>
      <c r="BD31" s="71"/>
      <c r="BE31" s="71"/>
      <c r="BF31" s="71"/>
      <c r="BG31" s="71"/>
      <c r="BV31" s="356"/>
      <c r="BW31" s="352"/>
      <c r="BX31" s="359" t="s">
        <v>205</v>
      </c>
      <c r="BY31" s="352"/>
      <c r="BZ31" s="358"/>
      <c r="CL31" s="71"/>
      <c r="DI31" s="431">
        <v>38</v>
      </c>
      <c r="DJ31" s="71"/>
      <c r="DK31" s="71"/>
      <c r="DL31" s="71"/>
      <c r="DM31" s="71"/>
      <c r="DN31" s="71"/>
      <c r="DO31" s="71"/>
      <c r="DU31" s="343"/>
      <c r="DV31" s="68"/>
      <c r="DX31" s="68"/>
      <c r="DY31" s="68"/>
      <c r="DZ31" s="68"/>
      <c r="EA31" s="68"/>
      <c r="EB31" s="68"/>
      <c r="EC31" s="68"/>
      <c r="ED31" s="68"/>
      <c r="EE31" s="71"/>
      <c r="EF31" s="71"/>
      <c r="EG31" s="71"/>
      <c r="EN31" s="68"/>
      <c r="EO31" s="68"/>
      <c r="EP31" s="68"/>
      <c r="EQ31" s="68"/>
      <c r="ER31" s="68"/>
      <c r="ES31" s="68"/>
      <c r="ET31" s="68"/>
      <c r="EV31" s="68"/>
      <c r="EW31" s="68"/>
      <c r="EX31" s="68"/>
      <c r="EY31" s="68"/>
      <c r="EZ31" s="68"/>
      <c r="FA31" s="68"/>
      <c r="FB31" s="68"/>
      <c r="FC31" s="68"/>
    </row>
    <row r="32" spans="44:143" ht="18" customHeight="1">
      <c r="AR32" s="335" t="s">
        <v>186</v>
      </c>
      <c r="AX32" s="349" t="s">
        <v>210</v>
      </c>
      <c r="BA32" s="71"/>
      <c r="BB32" s="71"/>
      <c r="BV32" s="360"/>
      <c r="BW32" s="361"/>
      <c r="BX32" s="361"/>
      <c r="BY32" s="361"/>
      <c r="BZ32" s="362"/>
      <c r="CW32" s="332" t="s">
        <v>35</v>
      </c>
      <c r="DE32" s="71"/>
      <c r="DI32" s="431"/>
      <c r="DM32" s="338" t="s">
        <v>163</v>
      </c>
      <c r="EM32" s="331" t="s">
        <v>44</v>
      </c>
    </row>
    <row r="33" spans="29:142" ht="18" customHeight="1">
      <c r="AC33" s="335" t="s">
        <v>186</v>
      </c>
      <c r="AR33" s="335" t="s">
        <v>206</v>
      </c>
      <c r="AZ33" s="346">
        <v>16</v>
      </c>
      <c r="BA33" s="71"/>
      <c r="BB33" s="331" t="s">
        <v>30</v>
      </c>
      <c r="BO33">
        <v>138.089</v>
      </c>
      <c r="CE33" s="68"/>
      <c r="CF33" s="68"/>
      <c r="CG33" s="68"/>
      <c r="CH33" s="68"/>
      <c r="CI33" s="68"/>
      <c r="CJ33" s="68"/>
      <c r="CL33" s="68"/>
      <c r="CM33" s="388" t="s">
        <v>34</v>
      </c>
      <c r="CR33" s="110">
        <v>24</v>
      </c>
      <c r="CS33" s="110">
        <v>26</v>
      </c>
      <c r="DF33" s="110">
        <v>35</v>
      </c>
      <c r="DG33" s="110">
        <v>36</v>
      </c>
      <c r="EE33" s="339" t="s">
        <v>170</v>
      </c>
      <c r="EJ33" s="110">
        <v>50</v>
      </c>
      <c r="EL33" s="110">
        <v>51</v>
      </c>
    </row>
    <row r="34" spans="26:159" ht="18" customHeight="1">
      <c r="Z34" s="348" t="s">
        <v>198</v>
      </c>
      <c r="AC34" s="335" t="s">
        <v>207</v>
      </c>
      <c r="AE34" s="71"/>
      <c r="AP34" s="71"/>
      <c r="AT34" s="71"/>
      <c r="AU34" s="71"/>
      <c r="AX34" s="71"/>
      <c r="AZ34" s="71"/>
      <c r="BA34" s="350" t="s">
        <v>230</v>
      </c>
      <c r="BB34" s="71"/>
      <c r="BC34" s="71"/>
      <c r="BD34" s="71"/>
      <c r="BE34" s="71"/>
      <c r="BF34" s="71"/>
      <c r="BK34" s="71"/>
      <c r="BR34" s="68"/>
      <c r="CC34" s="71"/>
      <c r="CD34" s="71"/>
      <c r="CE34" s="71"/>
      <c r="CF34" s="71"/>
      <c r="CI34" s="343"/>
      <c r="CR34" s="71"/>
      <c r="CS34" s="71"/>
      <c r="DF34" s="71"/>
      <c r="DG34" s="71"/>
      <c r="DU34" s="343"/>
      <c r="DV34" s="68"/>
      <c r="DW34" s="68"/>
      <c r="DX34" s="68"/>
      <c r="DY34" s="68"/>
      <c r="DZ34" s="68"/>
      <c r="EA34" s="68"/>
      <c r="EB34" s="71"/>
      <c r="EC34" s="71"/>
      <c r="ED34" s="68"/>
      <c r="EE34" s="68"/>
      <c r="EF34" s="68"/>
      <c r="EG34" s="68"/>
      <c r="EH34" s="68"/>
      <c r="EI34" s="68"/>
      <c r="EJ34" s="71"/>
      <c r="EK34" s="68"/>
      <c r="EL34" s="71"/>
      <c r="EM34" s="71"/>
      <c r="EN34" s="71"/>
      <c r="EO34" s="71"/>
      <c r="EP34" s="71"/>
      <c r="EQ34" s="68"/>
      <c r="ER34" s="68"/>
      <c r="ES34" s="68"/>
      <c r="ET34" s="68"/>
      <c r="EU34" s="68"/>
      <c r="EV34" s="71"/>
      <c r="EW34" s="68"/>
      <c r="EX34" s="68"/>
      <c r="EY34" s="68"/>
      <c r="EZ34" s="68"/>
      <c r="FA34" s="68"/>
      <c r="FB34" s="68"/>
      <c r="FC34" s="68"/>
    </row>
    <row r="35" spans="26:142" ht="18" customHeight="1">
      <c r="Z35" s="349" t="s">
        <v>199</v>
      </c>
      <c r="BA35" s="71"/>
      <c r="BP35" s="68"/>
      <c r="BQ35" s="68"/>
      <c r="CB35" s="71"/>
      <c r="CC35" s="337" t="s">
        <v>153</v>
      </c>
      <c r="CI35" s="68"/>
      <c r="CK35" s="68"/>
      <c r="DA35" s="344" t="s">
        <v>231</v>
      </c>
      <c r="DB35" s="344" t="s">
        <v>155</v>
      </c>
      <c r="DG35" s="337" t="s">
        <v>162</v>
      </c>
      <c r="EL35" s="336" t="s">
        <v>233</v>
      </c>
    </row>
    <row r="36" spans="26:137" ht="18" customHeight="1">
      <c r="Z36" s="71"/>
      <c r="AA36" s="347" t="s">
        <v>197</v>
      </c>
      <c r="AK36" s="346" t="s">
        <v>200</v>
      </c>
      <c r="AP36" s="71"/>
      <c r="AQ36" s="71"/>
      <c r="AR36" s="71"/>
      <c r="AX36" s="346">
        <v>15</v>
      </c>
      <c r="BA36" s="338" t="s">
        <v>147</v>
      </c>
      <c r="BY36" s="110">
        <v>18</v>
      </c>
      <c r="CK36" s="68"/>
      <c r="CN36" s="341" t="s">
        <v>157</v>
      </c>
      <c r="CX36" s="110">
        <v>29</v>
      </c>
      <c r="CZ36" s="110">
        <v>32</v>
      </c>
      <c r="DA36" s="110">
        <v>33</v>
      </c>
      <c r="EF36" s="340" t="s">
        <v>234</v>
      </c>
      <c r="EG36" s="110">
        <v>49</v>
      </c>
    </row>
    <row r="37" spans="40:159" ht="18" customHeight="1">
      <c r="AN37" s="71"/>
      <c r="AO37" s="71"/>
      <c r="AP37" s="71"/>
      <c r="AQ37" s="68"/>
      <c r="AX37" s="71"/>
      <c r="BB37" s="71"/>
      <c r="BC37" s="71"/>
      <c r="BD37" s="71"/>
      <c r="BQ37" s="343"/>
      <c r="BY37" s="71"/>
      <c r="CI37" s="343"/>
      <c r="CK37" s="68"/>
      <c r="CX37" s="71"/>
      <c r="CZ37" s="71"/>
      <c r="DA37" s="71"/>
      <c r="DD37" s="71"/>
      <c r="DS37" s="343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71"/>
      <c r="EG37" s="71"/>
      <c r="EH37" s="68"/>
      <c r="EI37" s="68"/>
      <c r="EJ37" s="68"/>
      <c r="EK37" s="68"/>
      <c r="EL37" s="68"/>
      <c r="EM37" s="68"/>
      <c r="EN37" s="68"/>
      <c r="EO37" s="68"/>
      <c r="EP37" s="68"/>
      <c r="ES37" s="343"/>
      <c r="ET37" s="68"/>
      <c r="EU37" s="68"/>
      <c r="EV37" s="68"/>
      <c r="EW37" s="68"/>
      <c r="EX37" s="68"/>
      <c r="EY37" s="68"/>
      <c r="EZ37" s="71"/>
      <c r="FA37" s="71"/>
      <c r="FB37" s="71"/>
      <c r="FC37" s="68"/>
    </row>
    <row r="38" spans="27:167" ht="18" customHeight="1">
      <c r="AA38" s="71"/>
      <c r="AL38" s="348" t="s">
        <v>198</v>
      </c>
      <c r="AN38" s="334" t="s">
        <v>28</v>
      </c>
      <c r="AY38" s="71"/>
      <c r="BC38" s="336" t="s">
        <v>145</v>
      </c>
      <c r="CE38" s="68"/>
      <c r="CF38" s="68"/>
      <c r="CG38" s="68"/>
      <c r="CH38" s="68"/>
      <c r="CI38" s="68"/>
      <c r="CJ38" s="68"/>
      <c r="CK38" s="68"/>
      <c r="CY38" s="334" t="s">
        <v>36</v>
      </c>
      <c r="DD38" s="110">
        <v>34</v>
      </c>
      <c r="DP38" s="336" t="s">
        <v>191</v>
      </c>
      <c r="EF38" s="110">
        <v>48</v>
      </c>
      <c r="EG38" s="337" t="s">
        <v>171</v>
      </c>
      <c r="ES38" s="68"/>
      <c r="FC38" s="71"/>
      <c r="FK38" s="391" t="s">
        <v>232</v>
      </c>
    </row>
    <row r="39" spans="15:173" ht="18" customHeight="1">
      <c r="O39">
        <v>138.849</v>
      </c>
      <c r="W39" s="346">
        <v>2</v>
      </c>
      <c r="X39" s="71"/>
      <c r="Y39" s="71"/>
      <c r="Z39" s="71"/>
      <c r="AA39" s="71"/>
      <c r="AF39" s="346">
        <v>7</v>
      </c>
      <c r="AL39" s="349" t="s">
        <v>201</v>
      </c>
      <c r="AT39" s="110">
        <v>12</v>
      </c>
      <c r="AU39" s="110">
        <v>13</v>
      </c>
      <c r="AW39" s="110">
        <v>14</v>
      </c>
      <c r="BU39" s="341" t="s">
        <v>151</v>
      </c>
      <c r="CE39" s="68"/>
      <c r="CF39" s="68"/>
      <c r="CG39" s="68"/>
      <c r="CH39" s="68"/>
      <c r="CI39" s="68"/>
      <c r="CJ39" s="68"/>
      <c r="CK39" s="68"/>
      <c r="CT39" s="340" t="s">
        <v>156</v>
      </c>
      <c r="CU39" s="110">
        <v>28</v>
      </c>
      <c r="DA39" s="111" t="s">
        <v>37</v>
      </c>
      <c r="DI39" s="110">
        <v>39</v>
      </c>
      <c r="DK39" s="110">
        <v>41</v>
      </c>
      <c r="DY39" s="110">
        <v>45</v>
      </c>
      <c r="EA39" s="340" t="s">
        <v>168</v>
      </c>
      <c r="FB39" s="337" t="s">
        <v>194</v>
      </c>
      <c r="FF39" s="110">
        <v>52</v>
      </c>
      <c r="FG39" s="110">
        <v>53</v>
      </c>
      <c r="FQ39" s="390">
        <v>136.61</v>
      </c>
    </row>
    <row r="40" spans="17:171" ht="18" customHeight="1">
      <c r="Q40" s="71"/>
      <c r="R40" s="71"/>
      <c r="S40" s="71"/>
      <c r="W40" s="71"/>
      <c r="Y40" s="68"/>
      <c r="AF40" s="71"/>
      <c r="AT40" s="71"/>
      <c r="AU40" s="71"/>
      <c r="AV40" s="71"/>
      <c r="AW40" s="71"/>
      <c r="AX40" s="71"/>
      <c r="BD40" s="71"/>
      <c r="BQ40" s="343"/>
      <c r="BS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71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71"/>
      <c r="DJ40" s="68"/>
      <c r="DK40" s="71"/>
      <c r="DL40" s="68"/>
      <c r="DM40" s="68"/>
      <c r="DN40" s="68"/>
      <c r="DO40" s="68"/>
      <c r="DP40" s="68"/>
      <c r="DQ40" s="68"/>
      <c r="DR40" s="68"/>
      <c r="DS40" s="343"/>
      <c r="DU40" s="68"/>
      <c r="DV40" s="68"/>
      <c r="DW40" s="68"/>
      <c r="DX40" s="68"/>
      <c r="DY40" s="71"/>
      <c r="DZ40" s="68"/>
      <c r="EA40" s="71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343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F40" s="71"/>
      <c r="FG40" s="71"/>
      <c r="FH40" s="71"/>
      <c r="FO40" s="71"/>
    </row>
    <row r="41" spans="5:189" ht="18" customHeight="1">
      <c r="E41" s="72" t="s">
        <v>13</v>
      </c>
      <c r="G41" s="75" t="s">
        <v>22</v>
      </c>
      <c r="AC41" s="331" t="s">
        <v>25</v>
      </c>
      <c r="AT41" s="336" t="s">
        <v>19</v>
      </c>
      <c r="AU41" s="71"/>
      <c r="BC41" s="71"/>
      <c r="BS41" s="68"/>
      <c r="CE41" s="68"/>
      <c r="CF41" s="68"/>
      <c r="CG41" s="68"/>
      <c r="CH41" s="68"/>
      <c r="CI41" s="68"/>
      <c r="CJ41" s="68"/>
      <c r="DG41" s="332" t="s">
        <v>50</v>
      </c>
      <c r="DN41" s="71"/>
      <c r="DX41" s="336" t="s">
        <v>192</v>
      </c>
      <c r="EA41" s="110">
        <v>46</v>
      </c>
      <c r="FT41" s="334" t="s">
        <v>41</v>
      </c>
      <c r="GE41" s="75" t="s">
        <v>38</v>
      </c>
      <c r="GG41" s="73" t="s">
        <v>71</v>
      </c>
    </row>
    <row r="42" spans="23:170" ht="18" customHeight="1">
      <c r="W42" s="110">
        <v>3</v>
      </c>
      <c r="X42" s="110">
        <v>4</v>
      </c>
      <c r="AM42" s="110">
        <v>9</v>
      </c>
      <c r="BS42" s="68"/>
      <c r="CE42" s="68"/>
      <c r="CF42" s="68"/>
      <c r="CG42" s="68"/>
      <c r="CH42" s="68"/>
      <c r="CI42" s="68"/>
      <c r="CJ42" s="68"/>
      <c r="CU42" s="341" t="s">
        <v>56</v>
      </c>
      <c r="DE42" s="111" t="s">
        <v>52</v>
      </c>
      <c r="DS42" s="340" t="s">
        <v>167</v>
      </c>
      <c r="FC42" s="339" t="s">
        <v>173</v>
      </c>
      <c r="FM42" s="110">
        <v>54</v>
      </c>
      <c r="FN42" s="110">
        <v>55</v>
      </c>
    </row>
    <row r="43" spans="2:190" ht="18" customHeight="1">
      <c r="B43" s="69"/>
      <c r="K43" s="71"/>
      <c r="O43" s="71"/>
      <c r="W43" s="71"/>
      <c r="X43" s="71"/>
      <c r="AJ43" s="71"/>
      <c r="AM43" s="71"/>
      <c r="AQ43" s="71"/>
      <c r="BQ43" s="343"/>
      <c r="BS43" s="68"/>
      <c r="DG43" s="71"/>
      <c r="DR43" s="71"/>
      <c r="DS43" s="71"/>
      <c r="ES43" s="343"/>
      <c r="FM43" s="71"/>
      <c r="FN43" s="71"/>
      <c r="GG43" s="71"/>
      <c r="GH43" s="70"/>
    </row>
    <row r="44" spans="18:189" ht="18" customHeight="1">
      <c r="R44" s="71"/>
      <c r="S44" s="71"/>
      <c r="U44" s="332" t="s">
        <v>24</v>
      </c>
      <c r="AA44" s="71"/>
      <c r="AK44" s="337" t="s">
        <v>20</v>
      </c>
      <c r="BS44" s="68"/>
      <c r="DD44" s="71"/>
      <c r="DE44" s="334" t="s">
        <v>49</v>
      </c>
      <c r="DG44" s="110">
        <v>37</v>
      </c>
      <c r="DR44" s="110">
        <v>43</v>
      </c>
      <c r="DS44" s="110">
        <v>44</v>
      </c>
      <c r="EE44" s="337" t="s">
        <v>160</v>
      </c>
      <c r="FQ44" s="71"/>
      <c r="FV44" s="334" t="s">
        <v>42</v>
      </c>
      <c r="GG44" s="71"/>
    </row>
    <row r="45" spans="17:174" ht="18" customHeight="1">
      <c r="Q45" s="330" t="s">
        <v>23</v>
      </c>
      <c r="S45" s="71"/>
      <c r="AM45" s="111" t="s">
        <v>27</v>
      </c>
      <c r="BS45" s="68"/>
      <c r="CV45" s="340" t="s">
        <v>54</v>
      </c>
      <c r="DN45" s="330" t="s">
        <v>51</v>
      </c>
      <c r="FH45" s="339" t="s">
        <v>165</v>
      </c>
      <c r="FR45" s="71"/>
    </row>
    <row r="46" spans="2:190" ht="18" customHeight="1">
      <c r="B46" s="70"/>
      <c r="K46" s="71"/>
      <c r="O46" s="71"/>
      <c r="W46" s="71"/>
      <c r="AA46" s="71"/>
      <c r="AB46" s="71"/>
      <c r="AE46" s="71"/>
      <c r="AF46" s="71"/>
      <c r="BQ46" s="343"/>
      <c r="BS46" s="68"/>
      <c r="CY46" s="71"/>
      <c r="CZ46" s="71"/>
      <c r="ES46" s="343"/>
      <c r="FV46" s="71"/>
      <c r="GG46" s="71"/>
      <c r="GH46" s="69"/>
    </row>
    <row r="47" spans="15:178" ht="18" customHeight="1">
      <c r="O47" s="110">
        <v>1</v>
      </c>
      <c r="AE47" s="110">
        <v>5</v>
      </c>
      <c r="AF47" s="110">
        <v>6</v>
      </c>
      <c r="AO47" s="336" t="s">
        <v>146</v>
      </c>
      <c r="BS47" s="68"/>
      <c r="CY47" s="110">
        <v>30</v>
      </c>
      <c r="CZ47" s="110">
        <v>31</v>
      </c>
      <c r="FV47" s="110">
        <v>56</v>
      </c>
    </row>
    <row r="48" spans="5:189" ht="18" customHeight="1">
      <c r="E48" s="73" t="s">
        <v>14</v>
      </c>
      <c r="G48" s="74" t="s">
        <v>15</v>
      </c>
      <c r="AJ48" s="71"/>
      <c r="AK48" s="71"/>
      <c r="AL48" s="71"/>
      <c r="CE48" s="68"/>
      <c r="CF48" s="68"/>
      <c r="CG48" s="68"/>
      <c r="CH48" s="68"/>
      <c r="CI48" s="68"/>
      <c r="CJ48" s="68"/>
      <c r="CS48" s="341" t="s">
        <v>55</v>
      </c>
      <c r="CU48" s="71"/>
      <c r="DY48" s="330" t="s">
        <v>43</v>
      </c>
      <c r="FO48" s="341" t="s">
        <v>166</v>
      </c>
      <c r="GE48" s="74" t="s">
        <v>39</v>
      </c>
      <c r="GG48" s="72" t="s">
        <v>70</v>
      </c>
    </row>
    <row r="49" spans="15:99" ht="18" customHeight="1">
      <c r="O49" s="111" t="s">
        <v>16</v>
      </c>
      <c r="S49" s="71"/>
      <c r="T49" s="71"/>
      <c r="AE49" s="333" t="s">
        <v>26</v>
      </c>
      <c r="AJ49" s="110">
        <v>8</v>
      </c>
      <c r="AM49" s="71"/>
      <c r="AV49" s="71"/>
      <c r="AY49" s="343"/>
      <c r="BE49" s="71"/>
      <c r="BF49" s="71"/>
      <c r="BG49" s="71"/>
      <c r="BH49" s="71"/>
      <c r="BL49" s="336" t="s">
        <v>53</v>
      </c>
      <c r="CE49" s="68"/>
      <c r="CF49" s="68"/>
      <c r="CG49" s="68"/>
      <c r="CH49" s="68"/>
      <c r="CI49" s="68"/>
      <c r="CJ49" s="68"/>
      <c r="CK49" s="68"/>
      <c r="CU49" s="110">
        <v>27</v>
      </c>
    </row>
    <row r="50" spans="16:89" ht="18" customHeight="1">
      <c r="P50" s="71"/>
      <c r="R50" s="71"/>
      <c r="S50" s="71"/>
      <c r="T50" s="71"/>
      <c r="AM50" s="71"/>
      <c r="AN50" s="71"/>
      <c r="AS50" s="336" t="s">
        <v>148</v>
      </c>
      <c r="AW50" s="71"/>
      <c r="BI50" s="71"/>
      <c r="CE50" s="68"/>
      <c r="CF50" s="68"/>
      <c r="CG50" s="68"/>
      <c r="CH50" s="68"/>
      <c r="CI50" s="68"/>
      <c r="CJ50" s="68"/>
      <c r="CK50" s="68"/>
    </row>
    <row r="51" spans="15:96" ht="18" customHeight="1">
      <c r="O51" s="71"/>
      <c r="AM51" s="110">
        <v>10</v>
      </c>
      <c r="AO51" s="71"/>
      <c r="AP51" s="71"/>
      <c r="AT51" s="71"/>
      <c r="AU51" s="71"/>
      <c r="AV51" s="71"/>
      <c r="BF51" s="340" t="s">
        <v>150</v>
      </c>
      <c r="CK51" s="68"/>
      <c r="CN51" s="71"/>
      <c r="CR51" s="71"/>
    </row>
    <row r="52" spans="14:96" ht="18" customHeight="1">
      <c r="N52" s="71"/>
      <c r="O52" s="71"/>
      <c r="P52" s="71"/>
      <c r="Q52" s="71"/>
      <c r="AP52" s="71"/>
      <c r="AQ52" s="71"/>
      <c r="AR52" s="71"/>
      <c r="AV52" s="71"/>
      <c r="AY52" s="343"/>
      <c r="BL52" s="71"/>
      <c r="BQ52" s="343"/>
      <c r="BT52" s="71"/>
      <c r="CH52" s="71"/>
      <c r="CI52" s="71"/>
      <c r="CJ52" s="71"/>
      <c r="CK52" s="71"/>
      <c r="CL52" s="71"/>
      <c r="CM52" s="71"/>
      <c r="CP52" s="336" t="s">
        <v>57</v>
      </c>
      <c r="CR52" s="110">
        <v>25</v>
      </c>
    </row>
    <row r="53" spans="13:94" ht="18" customHeight="1">
      <c r="M53" s="71"/>
      <c r="AP53" s="71"/>
      <c r="AQ53" s="71"/>
      <c r="AT53" s="336" t="s">
        <v>149</v>
      </c>
      <c r="BL53" s="110">
        <v>17</v>
      </c>
      <c r="CK53" s="68"/>
      <c r="CP53" s="71"/>
    </row>
    <row r="54" spans="42:93" ht="18" customHeight="1">
      <c r="AP54" s="110">
        <v>11</v>
      </c>
      <c r="AQ54" s="71"/>
      <c r="AR54" s="71"/>
      <c r="AS54" s="71"/>
      <c r="BG54" s="340" t="s">
        <v>152</v>
      </c>
      <c r="BJ54" s="71"/>
      <c r="CK54" s="68"/>
      <c r="CN54" s="71"/>
      <c r="CO54" s="71"/>
    </row>
    <row r="55" spans="44:93" ht="18" customHeight="1">
      <c r="AR55" s="71"/>
      <c r="AT55" s="71"/>
      <c r="AU55" s="71"/>
      <c r="AV55" s="71"/>
      <c r="BI55" s="71"/>
      <c r="BJ55" s="71"/>
      <c r="BK55" s="71"/>
      <c r="BQ55" s="343"/>
      <c r="BT55" s="71"/>
      <c r="CH55" s="71"/>
      <c r="CI55" s="71"/>
      <c r="CJ55" s="71"/>
      <c r="CL55" s="71"/>
      <c r="CO55" s="71"/>
    </row>
    <row r="56" spans="44:93" ht="18" customHeight="1">
      <c r="AR56" s="71"/>
      <c r="AT56" s="334" t="s">
        <v>29</v>
      </c>
      <c r="CK56" s="68"/>
      <c r="CN56" s="336" t="s">
        <v>58</v>
      </c>
      <c r="CO56" s="71"/>
    </row>
    <row r="57" ht="18" customHeight="1">
      <c r="CN57" s="71"/>
    </row>
    <row r="58" spans="89:94" ht="18" customHeight="1">
      <c r="CK58" s="68"/>
      <c r="CL58" s="71"/>
      <c r="CM58" s="71"/>
      <c r="CN58" s="112">
        <v>23</v>
      </c>
      <c r="CO58" s="71"/>
      <c r="CP58" s="71"/>
    </row>
    <row r="59" spans="47:89" ht="18" customHeight="1">
      <c r="AU59" s="71"/>
      <c r="BX59" s="71"/>
      <c r="CI59" s="71"/>
      <c r="CJ59" s="71"/>
      <c r="CK59" s="71"/>
    </row>
    <row r="60" spans="46:89" ht="18" customHeight="1">
      <c r="AT60" t="s">
        <v>185</v>
      </c>
      <c r="AV60" s="71"/>
      <c r="BI60" s="71"/>
      <c r="BM60" s="71"/>
      <c r="CG60" s="366">
        <v>137.833</v>
      </c>
      <c r="CK60" s="68"/>
    </row>
    <row r="61" spans="49:89" ht="18" customHeight="1">
      <c r="AW61" s="71"/>
      <c r="BN61" s="71"/>
      <c r="BO61" s="71"/>
      <c r="CJ61" s="333" t="s">
        <v>33</v>
      </c>
      <c r="CK61" s="71"/>
    </row>
    <row r="62" spans="47:90" ht="18" customHeight="1">
      <c r="AU62" s="335" t="s">
        <v>186</v>
      </c>
      <c r="CI62" s="71"/>
      <c r="CJ62" s="71"/>
      <c r="CK62" s="112">
        <v>21</v>
      </c>
      <c r="CL62" s="366" t="s">
        <v>189</v>
      </c>
    </row>
    <row r="63" spans="47:86" ht="18" customHeight="1">
      <c r="AU63" s="335" t="s">
        <v>208</v>
      </c>
      <c r="BM63" s="71"/>
      <c r="BN63" s="71"/>
      <c r="BW63" s="364">
        <v>137.996</v>
      </c>
      <c r="CG63" s="71"/>
      <c r="CH63" s="71"/>
    </row>
    <row r="64" spans="64:89" ht="18" customHeight="1">
      <c r="BL64" s="71"/>
      <c r="BO64" s="71"/>
      <c r="BP64" s="71"/>
      <c r="BQ64" s="71"/>
      <c r="CA64" s="71"/>
      <c r="CF64" s="71"/>
      <c r="CG64" s="68"/>
      <c r="CK64" s="111" t="s">
        <v>110</v>
      </c>
    </row>
    <row r="65" spans="65:92" ht="18" customHeight="1">
      <c r="BM65" s="71"/>
      <c r="CH65" s="71"/>
      <c r="CM65" s="71"/>
      <c r="CN65" s="71"/>
    </row>
    <row r="66" spans="66:92" ht="18" customHeight="1">
      <c r="BN66" s="71"/>
      <c r="BO66" s="71"/>
      <c r="CG66" s="71"/>
      <c r="CH66" s="112">
        <v>20</v>
      </c>
      <c r="CL66" s="71"/>
      <c r="CN66" s="71"/>
    </row>
    <row r="67" spans="66:84" ht="18" customHeight="1">
      <c r="BN67" s="71"/>
      <c r="BO67" s="347">
        <v>138.096</v>
      </c>
      <c r="BP67" s="71"/>
      <c r="BQ67" s="71"/>
      <c r="CC67" s="68"/>
      <c r="CD67" s="71"/>
      <c r="CE67" s="71"/>
      <c r="CF67" s="71"/>
    </row>
    <row r="68" spans="67:82" ht="18" customHeight="1">
      <c r="BO68" s="71"/>
      <c r="CA68" s="71"/>
      <c r="CC68" s="71"/>
      <c r="CD68" s="71"/>
    </row>
    <row r="69" spans="68:83" ht="18" customHeight="1">
      <c r="BP69" s="71"/>
      <c r="BQ69" s="71"/>
      <c r="BR69" s="71"/>
      <c r="BS69" s="71"/>
      <c r="BT69" s="71"/>
      <c r="CE69" s="71"/>
    </row>
    <row r="70" spans="75:82" ht="18" customHeight="1">
      <c r="BW70" s="335" t="s">
        <v>245</v>
      </c>
      <c r="CD70" s="71"/>
    </row>
    <row r="71" spans="77:81" ht="18" customHeight="1">
      <c r="BY71">
        <v>137.949</v>
      </c>
      <c r="CA71" s="68"/>
      <c r="CB71" s="71"/>
      <c r="CC71" s="71"/>
    </row>
    <row r="72" spans="71:79" ht="18" customHeight="1">
      <c r="BS72" s="71"/>
      <c r="BT72" s="71"/>
      <c r="BZ72" s="71"/>
      <c r="CA72" s="71"/>
    </row>
    <row r="73" spans="73:74" ht="18" customHeight="1">
      <c r="BU73" s="71"/>
      <c r="BV73" s="71"/>
    </row>
    <row r="74" ht="18" customHeight="1">
      <c r="CI74" s="376" t="s">
        <v>223</v>
      </c>
    </row>
    <row r="75" ht="18" customHeight="1">
      <c r="CI75" s="375" t="s">
        <v>224</v>
      </c>
    </row>
    <row r="76" ht="18" customHeight="1">
      <c r="CI76" s="375" t="s">
        <v>225</v>
      </c>
    </row>
    <row r="77" ht="18" customHeight="1"/>
    <row r="78" spans="1:2" ht="18" customHeight="1">
      <c r="A78" s="1"/>
      <c r="B78" s="1"/>
    </row>
    <row r="79" spans="2:190" ht="21" customHeight="1" thickBot="1">
      <c r="B79" s="33" t="s">
        <v>4</v>
      </c>
      <c r="C79" s="34" t="s">
        <v>5</v>
      </c>
      <c r="D79" s="34" t="s">
        <v>6</v>
      </c>
      <c r="E79" s="34" t="s">
        <v>7</v>
      </c>
      <c r="F79" s="35" t="s">
        <v>8</v>
      </c>
      <c r="G79" s="36"/>
      <c r="H79" s="37" t="s">
        <v>4</v>
      </c>
      <c r="I79" s="34" t="s">
        <v>5</v>
      </c>
      <c r="J79" s="35" t="s">
        <v>8</v>
      </c>
      <c r="K79" s="36"/>
      <c r="L79" s="37" t="s">
        <v>4</v>
      </c>
      <c r="M79" s="34" t="s">
        <v>5</v>
      </c>
      <c r="N79" s="38" t="s">
        <v>8</v>
      </c>
      <c r="O79" s="36"/>
      <c r="P79" s="37" t="s">
        <v>4</v>
      </c>
      <c r="Q79" s="34" t="s">
        <v>5</v>
      </c>
      <c r="R79" s="38" t="s">
        <v>8</v>
      </c>
      <c r="S79" s="36"/>
      <c r="T79" s="37" t="s">
        <v>4</v>
      </c>
      <c r="U79" s="34" t="s">
        <v>5</v>
      </c>
      <c r="V79" s="39" t="s">
        <v>8</v>
      </c>
      <c r="ET79" s="279"/>
      <c r="EU79" s="280"/>
      <c r="EV79" s="280"/>
      <c r="EW79" s="281" t="s">
        <v>226</v>
      </c>
      <c r="EX79" s="280"/>
      <c r="EY79" s="280"/>
      <c r="EZ79" s="282"/>
      <c r="FJ79" s="33" t="s">
        <v>4</v>
      </c>
      <c r="FK79" s="34" t="s">
        <v>5</v>
      </c>
      <c r="FL79" s="35" t="s">
        <v>8</v>
      </c>
      <c r="FM79" s="36"/>
      <c r="FN79" s="37" t="s">
        <v>4</v>
      </c>
      <c r="FO79" s="34" t="s">
        <v>5</v>
      </c>
      <c r="FP79" s="35" t="s">
        <v>8</v>
      </c>
      <c r="FQ79" s="36"/>
      <c r="FR79" s="37" t="s">
        <v>4</v>
      </c>
      <c r="FS79" s="34" t="s">
        <v>5</v>
      </c>
      <c r="FT79" s="38" t="s">
        <v>8</v>
      </c>
      <c r="FU79" s="36"/>
      <c r="FV79" s="37" t="s">
        <v>4</v>
      </c>
      <c r="FW79" s="34" t="s">
        <v>5</v>
      </c>
      <c r="FX79" s="38" t="s">
        <v>8</v>
      </c>
      <c r="FY79" s="36"/>
      <c r="FZ79" s="37" t="s">
        <v>4</v>
      </c>
      <c r="GA79" s="34" t="s">
        <v>5</v>
      </c>
      <c r="GB79" s="38" t="s">
        <v>8</v>
      </c>
      <c r="GC79" s="36"/>
      <c r="GD79" s="101" t="s">
        <v>4</v>
      </c>
      <c r="GE79" s="34" t="s">
        <v>5</v>
      </c>
      <c r="GF79" s="34" t="s">
        <v>6</v>
      </c>
      <c r="GG79" s="34" t="s">
        <v>7</v>
      </c>
      <c r="GH79" s="39" t="s">
        <v>8</v>
      </c>
    </row>
    <row r="80" spans="2:190" ht="21" customHeight="1" thickBot="1" thickTop="1">
      <c r="B80" s="29"/>
      <c r="C80" s="27"/>
      <c r="D80" s="27"/>
      <c r="E80" s="27"/>
      <c r="F80" s="27"/>
      <c r="G80" s="27"/>
      <c r="H80" s="27"/>
      <c r="I80" s="27"/>
      <c r="J80" s="27"/>
      <c r="K80" s="27"/>
      <c r="L80" s="28" t="s">
        <v>9</v>
      </c>
      <c r="M80" s="27"/>
      <c r="N80" s="27"/>
      <c r="O80" s="27"/>
      <c r="P80" s="27"/>
      <c r="Q80" s="27"/>
      <c r="R80" s="27"/>
      <c r="S80" s="27"/>
      <c r="T80" s="27"/>
      <c r="U80" s="27"/>
      <c r="V80" s="30"/>
      <c r="ET80" s="283"/>
      <c r="EU80" s="284" t="s">
        <v>113</v>
      </c>
      <c r="EV80" s="285"/>
      <c r="EW80" s="286" t="s">
        <v>114</v>
      </c>
      <c r="EX80" s="287"/>
      <c r="EY80" s="284" t="s">
        <v>243</v>
      </c>
      <c r="EZ80" s="288"/>
      <c r="FJ80" s="29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8" t="s">
        <v>9</v>
      </c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30"/>
    </row>
    <row r="81" spans="2:190" ht="21" customHeight="1" thickBot="1" thickTop="1">
      <c r="B81" s="40"/>
      <c r="C81" s="41"/>
      <c r="D81" s="41"/>
      <c r="E81" s="41"/>
      <c r="F81" s="42"/>
      <c r="G81" s="43"/>
      <c r="H81" s="44"/>
      <c r="I81" s="41"/>
      <c r="J81" s="42"/>
      <c r="K81" s="43"/>
      <c r="L81" s="45"/>
      <c r="M81" s="41"/>
      <c r="N81" s="46"/>
      <c r="O81" s="43"/>
      <c r="P81" s="45"/>
      <c r="Q81" s="41"/>
      <c r="R81" s="46"/>
      <c r="S81" s="43"/>
      <c r="T81" s="45"/>
      <c r="U81" s="41"/>
      <c r="V81" s="47"/>
      <c r="CD81" s="33" t="s">
        <v>4</v>
      </c>
      <c r="CE81" s="34" t="s">
        <v>5</v>
      </c>
      <c r="CF81" s="34" t="s">
        <v>6</v>
      </c>
      <c r="CG81" s="34" t="s">
        <v>7</v>
      </c>
      <c r="CH81" s="35" t="s">
        <v>8</v>
      </c>
      <c r="CI81" s="104"/>
      <c r="CJ81" s="105"/>
      <c r="CK81" s="106" t="s">
        <v>63</v>
      </c>
      <c r="CL81" s="105"/>
      <c r="CM81" s="105"/>
      <c r="CN81" s="108"/>
      <c r="CV81" s="33" t="s">
        <v>4</v>
      </c>
      <c r="CW81" s="34" t="s">
        <v>5</v>
      </c>
      <c r="CX81" s="35" t="s">
        <v>8</v>
      </c>
      <c r="CY81" s="36"/>
      <c r="CZ81" s="37" t="s">
        <v>4</v>
      </c>
      <c r="DA81" s="34" t="s">
        <v>5</v>
      </c>
      <c r="DB81" s="39" t="s">
        <v>8</v>
      </c>
      <c r="ET81" s="289"/>
      <c r="EU81" s="116"/>
      <c r="EV81" s="290"/>
      <c r="EW81" s="290"/>
      <c r="EX81" s="116"/>
      <c r="EY81" s="116"/>
      <c r="EZ81" s="291"/>
      <c r="FJ81" s="40"/>
      <c r="FK81" s="41"/>
      <c r="FL81" s="42"/>
      <c r="FM81" s="43"/>
      <c r="FN81" s="44"/>
      <c r="FO81" s="41"/>
      <c r="FP81" s="42"/>
      <c r="FQ81" s="43"/>
      <c r="FR81" s="45"/>
      <c r="FS81" s="41"/>
      <c r="FT81" s="46"/>
      <c r="FU81" s="43"/>
      <c r="FV81" s="45"/>
      <c r="FW81" s="41"/>
      <c r="FX81" s="46"/>
      <c r="FY81" s="43"/>
      <c r="FZ81" s="45"/>
      <c r="GA81" s="41"/>
      <c r="GB81" s="46"/>
      <c r="GC81" s="43"/>
      <c r="GD81" s="45"/>
      <c r="GE81" s="41"/>
      <c r="GF81" s="41"/>
      <c r="GG81" s="41"/>
      <c r="GH81" s="47"/>
    </row>
    <row r="82" spans="2:190" ht="21" customHeight="1" thickTop="1">
      <c r="B82" s="40"/>
      <c r="C82" s="41"/>
      <c r="D82" s="41"/>
      <c r="E82" s="41"/>
      <c r="F82" s="42"/>
      <c r="G82" s="48"/>
      <c r="H82" s="62"/>
      <c r="I82" s="63"/>
      <c r="J82" s="42"/>
      <c r="K82" s="48"/>
      <c r="L82" s="62"/>
      <c r="M82" s="63"/>
      <c r="N82" s="42"/>
      <c r="O82" s="48"/>
      <c r="P82" s="62"/>
      <c r="Q82" s="63"/>
      <c r="R82" s="42"/>
      <c r="S82" s="48"/>
      <c r="T82" s="62"/>
      <c r="U82" s="63"/>
      <c r="V82" s="47"/>
      <c r="CD82" s="29"/>
      <c r="CE82" s="27"/>
      <c r="CF82" s="27"/>
      <c r="CG82" s="27"/>
      <c r="CH82" s="27"/>
      <c r="CI82" s="28" t="s">
        <v>65</v>
      </c>
      <c r="CJ82" s="27"/>
      <c r="CK82" s="27"/>
      <c r="CL82" s="27"/>
      <c r="CM82" s="27"/>
      <c r="CN82" s="30"/>
      <c r="CV82" s="29"/>
      <c r="CW82" s="27"/>
      <c r="CX82" s="27"/>
      <c r="CY82" s="28" t="s">
        <v>9</v>
      </c>
      <c r="CZ82" s="27"/>
      <c r="DA82" s="27"/>
      <c r="DB82" s="30"/>
      <c r="ET82" s="289"/>
      <c r="EU82" s="292" t="s">
        <v>115</v>
      </c>
      <c r="EV82" s="290"/>
      <c r="EW82" s="300" t="s">
        <v>237</v>
      </c>
      <c r="EX82" s="116"/>
      <c r="EY82" s="292" t="s">
        <v>238</v>
      </c>
      <c r="EZ82" s="291"/>
      <c r="FJ82" s="57">
        <v>31</v>
      </c>
      <c r="FK82" s="63">
        <v>137.579</v>
      </c>
      <c r="FL82" s="42" t="s">
        <v>11</v>
      </c>
      <c r="FM82" s="48"/>
      <c r="FN82" s="62">
        <v>36</v>
      </c>
      <c r="FO82" s="63">
        <v>137.483</v>
      </c>
      <c r="FP82" s="42" t="s">
        <v>11</v>
      </c>
      <c r="FQ82" s="48"/>
      <c r="FR82" s="62">
        <v>41</v>
      </c>
      <c r="FS82" s="63">
        <v>137.415</v>
      </c>
      <c r="FT82" s="42" t="s">
        <v>11</v>
      </c>
      <c r="FU82" s="48"/>
      <c r="FV82" s="62">
        <v>46</v>
      </c>
      <c r="FW82" s="63">
        <v>137.195</v>
      </c>
      <c r="FX82" s="42" t="s">
        <v>11</v>
      </c>
      <c r="FY82" s="48"/>
      <c r="FZ82" s="62"/>
      <c r="GA82" s="63"/>
      <c r="GB82" s="42"/>
      <c r="GC82" s="48"/>
      <c r="GD82" s="45"/>
      <c r="GE82" s="41"/>
      <c r="GF82" s="41"/>
      <c r="GG82" s="41"/>
      <c r="GH82" s="47"/>
    </row>
    <row r="83" spans="2:190" ht="21" customHeight="1" thickBot="1">
      <c r="B83" s="40"/>
      <c r="C83" s="41"/>
      <c r="D83" s="41"/>
      <c r="E83" s="41"/>
      <c r="F83" s="42"/>
      <c r="G83" s="48"/>
      <c r="H83" s="62">
        <v>4</v>
      </c>
      <c r="I83" s="63">
        <v>138.726</v>
      </c>
      <c r="J83" s="42" t="s">
        <v>11</v>
      </c>
      <c r="K83" s="48"/>
      <c r="L83" s="62">
        <v>9</v>
      </c>
      <c r="M83" s="63">
        <v>138.503</v>
      </c>
      <c r="N83" s="42" t="s">
        <v>11</v>
      </c>
      <c r="O83" s="48"/>
      <c r="P83" s="62">
        <v>13</v>
      </c>
      <c r="Q83" s="63">
        <v>138.398</v>
      </c>
      <c r="R83" s="42" t="s">
        <v>11</v>
      </c>
      <c r="S83" s="48"/>
      <c r="T83" s="62"/>
      <c r="U83" s="63"/>
      <c r="V83" s="47"/>
      <c r="AH83" s="279"/>
      <c r="AI83" s="280"/>
      <c r="AJ83" s="280"/>
      <c r="AK83" s="281" t="s">
        <v>144</v>
      </c>
      <c r="AL83" s="280"/>
      <c r="AM83" s="280"/>
      <c r="AN83" s="282"/>
      <c r="AZ83" s="33" t="s">
        <v>4</v>
      </c>
      <c r="BA83" s="34" t="s">
        <v>5</v>
      </c>
      <c r="BB83" s="34" t="s">
        <v>6</v>
      </c>
      <c r="BC83" s="34" t="s">
        <v>7</v>
      </c>
      <c r="BD83" s="35" t="s">
        <v>8</v>
      </c>
      <c r="BE83" s="104"/>
      <c r="BF83" s="105"/>
      <c r="BG83" s="430" t="s">
        <v>63</v>
      </c>
      <c r="BH83" s="430"/>
      <c r="BI83" s="105"/>
      <c r="BJ83" s="108"/>
      <c r="CD83" s="40"/>
      <c r="CE83" s="41"/>
      <c r="CF83" s="41"/>
      <c r="CG83" s="41"/>
      <c r="CH83" s="42"/>
      <c r="CN83" s="11"/>
      <c r="CV83" s="40"/>
      <c r="CW83" s="41"/>
      <c r="CX83" s="42"/>
      <c r="CY83" s="43"/>
      <c r="CZ83" s="44"/>
      <c r="DA83" s="41"/>
      <c r="DB83" s="47"/>
      <c r="ET83" s="289"/>
      <c r="EU83" s="116"/>
      <c r="EV83" s="290"/>
      <c r="EW83" s="290"/>
      <c r="EX83" s="116"/>
      <c r="EY83" s="116"/>
      <c r="EZ83" s="291"/>
      <c r="FJ83" s="57"/>
      <c r="FK83" s="63"/>
      <c r="FL83" s="42"/>
      <c r="FM83" s="48"/>
      <c r="FN83" s="62"/>
      <c r="FO83" s="63"/>
      <c r="FP83" s="42"/>
      <c r="FQ83" s="48"/>
      <c r="FR83" s="62"/>
      <c r="FS83" s="63"/>
      <c r="FT83" s="42"/>
      <c r="FU83" s="48"/>
      <c r="FV83" s="62"/>
      <c r="FW83" s="63"/>
      <c r="FX83" s="42"/>
      <c r="FY83" s="48"/>
      <c r="FZ83" s="62"/>
      <c r="GA83" s="63"/>
      <c r="GB83" s="42"/>
      <c r="GC83" s="48"/>
      <c r="GD83" s="102">
        <v>51</v>
      </c>
      <c r="GE83" s="58">
        <v>137.031</v>
      </c>
      <c r="GF83" s="60">
        <v>51</v>
      </c>
      <c r="GG83" s="67">
        <f>GE83+GF83*0.001</f>
        <v>137.082</v>
      </c>
      <c r="GH83" s="47" t="s">
        <v>11</v>
      </c>
    </row>
    <row r="84" spans="2:190" ht="21" customHeight="1" thickBot="1" thickTop="1">
      <c r="B84" s="59">
        <v>1</v>
      </c>
      <c r="C84" s="58">
        <v>138.853</v>
      </c>
      <c r="D84" s="60">
        <v>-69</v>
      </c>
      <c r="E84" s="67">
        <f>C84+D84*0.001</f>
        <v>138.78400000000002</v>
      </c>
      <c r="F84" s="42" t="s">
        <v>11</v>
      </c>
      <c r="G84" s="48"/>
      <c r="H84" s="62"/>
      <c r="I84" s="63"/>
      <c r="J84" s="42"/>
      <c r="K84" s="48"/>
      <c r="L84" s="62"/>
      <c r="M84" s="63"/>
      <c r="N84" s="42"/>
      <c r="O84" s="48"/>
      <c r="P84" s="62"/>
      <c r="Q84" s="63"/>
      <c r="R84" s="42"/>
      <c r="S84" s="48"/>
      <c r="T84" s="62">
        <v>17</v>
      </c>
      <c r="U84" s="63">
        <v>138.155</v>
      </c>
      <c r="V84" s="47" t="s">
        <v>11</v>
      </c>
      <c r="AH84" s="283"/>
      <c r="AI84" s="284" t="s">
        <v>113</v>
      </c>
      <c r="AJ84" s="285"/>
      <c r="AK84" s="286" t="s">
        <v>114</v>
      </c>
      <c r="AL84" s="287"/>
      <c r="AM84" s="284" t="s">
        <v>243</v>
      </c>
      <c r="AN84" s="288"/>
      <c r="AZ84" s="29"/>
      <c r="BA84" s="27"/>
      <c r="BB84" s="27"/>
      <c r="BC84" s="27"/>
      <c r="BD84" s="27"/>
      <c r="BE84" s="28" t="s">
        <v>65</v>
      </c>
      <c r="BF84" s="27"/>
      <c r="BG84" s="27"/>
      <c r="BH84" s="27"/>
      <c r="BI84" s="27"/>
      <c r="BJ84" s="30"/>
      <c r="CD84" s="109">
        <v>19</v>
      </c>
      <c r="CE84" s="67">
        <v>137.884</v>
      </c>
      <c r="CF84" s="60">
        <v>46</v>
      </c>
      <c r="CG84" s="67">
        <f>CE84+CF84*0.001</f>
        <v>137.92999999999998</v>
      </c>
      <c r="CH84" s="42" t="s">
        <v>62</v>
      </c>
      <c r="CI84" s="107" t="s">
        <v>244</v>
      </c>
      <c r="CN84" s="11"/>
      <c r="CV84" s="109">
        <v>23</v>
      </c>
      <c r="CW84" s="67">
        <v>137.747</v>
      </c>
      <c r="CX84" s="42" t="s">
        <v>11</v>
      </c>
      <c r="CY84" s="48"/>
      <c r="CZ84" s="62">
        <v>27</v>
      </c>
      <c r="DA84" s="301">
        <v>137.652</v>
      </c>
      <c r="DB84" s="47" t="s">
        <v>11</v>
      </c>
      <c r="ET84" s="289"/>
      <c r="EU84" s="292" t="s">
        <v>240</v>
      </c>
      <c r="EV84" s="290"/>
      <c r="EW84" s="300" t="s">
        <v>237</v>
      </c>
      <c r="EX84" s="116"/>
      <c r="EY84" s="292" t="s">
        <v>239</v>
      </c>
      <c r="EZ84" s="291"/>
      <c r="FJ84" s="57">
        <v>32</v>
      </c>
      <c r="FK84" s="63">
        <v>137.57</v>
      </c>
      <c r="FL84" s="42" t="s">
        <v>11</v>
      </c>
      <c r="FM84" s="48"/>
      <c r="FN84" s="62">
        <v>37</v>
      </c>
      <c r="FO84" s="63">
        <v>137.48</v>
      </c>
      <c r="FP84" s="42" t="s">
        <v>11</v>
      </c>
      <c r="FQ84" s="48"/>
      <c r="FR84" s="66">
        <v>42</v>
      </c>
      <c r="FS84" s="400">
        <v>137.399</v>
      </c>
      <c r="FT84" s="401" t="s">
        <v>11</v>
      </c>
      <c r="FU84" s="402"/>
      <c r="FV84" s="403">
        <v>47</v>
      </c>
      <c r="FW84" s="301">
        <v>137.146</v>
      </c>
      <c r="FX84" s="42" t="s">
        <v>11</v>
      </c>
      <c r="FY84" s="48"/>
      <c r="FZ84" s="62">
        <v>52</v>
      </c>
      <c r="GA84" s="63">
        <v>136.742</v>
      </c>
      <c r="GB84" s="42" t="s">
        <v>11</v>
      </c>
      <c r="GC84" s="48"/>
      <c r="GD84" s="103" t="s">
        <v>10</v>
      </c>
      <c r="GE84" s="267">
        <v>6.081</v>
      </c>
      <c r="GF84" s="60">
        <v>51</v>
      </c>
      <c r="GG84" s="67">
        <f>GE84+GF84*0.001</f>
        <v>6.132000000000001</v>
      </c>
      <c r="GH84" s="47"/>
    </row>
    <row r="85" spans="2:190" ht="21" customHeight="1" thickTop="1">
      <c r="B85" s="40"/>
      <c r="C85" s="41"/>
      <c r="D85" s="41"/>
      <c r="E85" s="41"/>
      <c r="F85" s="42"/>
      <c r="G85" s="48"/>
      <c r="H85" s="62">
        <v>5</v>
      </c>
      <c r="I85" s="63">
        <v>138.627</v>
      </c>
      <c r="J85" s="42" t="s">
        <v>11</v>
      </c>
      <c r="K85" s="48"/>
      <c r="L85" s="62">
        <v>10</v>
      </c>
      <c r="M85" s="63">
        <v>138.498</v>
      </c>
      <c r="N85" s="42" t="s">
        <v>11</v>
      </c>
      <c r="O85" s="48"/>
      <c r="P85" s="62">
        <v>14</v>
      </c>
      <c r="Q85" s="63">
        <v>138.359</v>
      </c>
      <c r="R85" s="42" t="s">
        <v>11</v>
      </c>
      <c r="S85" s="48"/>
      <c r="T85" s="62"/>
      <c r="U85" s="63"/>
      <c r="V85" s="47"/>
      <c r="AH85" s="289"/>
      <c r="AI85" s="116"/>
      <c r="AJ85" s="290"/>
      <c r="AK85" s="290"/>
      <c r="AL85" s="116"/>
      <c r="AM85" s="116"/>
      <c r="AN85" s="291"/>
      <c r="AZ85" s="40"/>
      <c r="BA85" s="41"/>
      <c r="BB85" s="41"/>
      <c r="BC85" s="41"/>
      <c r="BD85" s="42"/>
      <c r="BJ85" s="11"/>
      <c r="CD85" s="109"/>
      <c r="CE85" s="67"/>
      <c r="CF85" s="60"/>
      <c r="CG85" s="61"/>
      <c r="CH85" s="42"/>
      <c r="CI85" s="107"/>
      <c r="CN85" s="11"/>
      <c r="CV85" s="57"/>
      <c r="CW85" s="63"/>
      <c r="CX85" s="42"/>
      <c r="CY85" s="48"/>
      <c r="CZ85" s="62"/>
      <c r="DA85" s="63"/>
      <c r="DB85" s="47"/>
      <c r="ET85" s="289"/>
      <c r="EU85" s="116"/>
      <c r="EV85" s="290"/>
      <c r="EW85" s="290"/>
      <c r="EX85" s="116"/>
      <c r="EY85" s="116"/>
      <c r="EZ85" s="291"/>
      <c r="FJ85" s="57"/>
      <c r="FK85" s="63"/>
      <c r="FL85" s="42"/>
      <c r="FM85" s="48"/>
      <c r="FN85" s="62"/>
      <c r="FO85" s="63"/>
      <c r="FP85" s="42"/>
      <c r="FQ85" s="48"/>
      <c r="FR85" s="62"/>
      <c r="FS85" s="301"/>
      <c r="FT85" s="401"/>
      <c r="FU85" s="402"/>
      <c r="FV85" s="403"/>
      <c r="FW85" s="301"/>
      <c r="FX85" s="42"/>
      <c r="FY85" s="48"/>
      <c r="FZ85" s="62"/>
      <c r="GA85" s="63"/>
      <c r="GB85" s="42"/>
      <c r="GC85" s="48"/>
      <c r="GD85" s="45"/>
      <c r="GE85" s="41"/>
      <c r="GF85" s="41"/>
      <c r="GG85" s="41"/>
      <c r="GH85" s="47"/>
    </row>
    <row r="86" spans="2:190" ht="21" customHeight="1">
      <c r="B86" s="40"/>
      <c r="C86" s="41"/>
      <c r="D86" s="41"/>
      <c r="E86" s="41"/>
      <c r="F86" s="42"/>
      <c r="G86" s="48"/>
      <c r="H86" s="62"/>
      <c r="I86" s="63"/>
      <c r="J86" s="42"/>
      <c r="K86" s="48"/>
      <c r="L86" s="62"/>
      <c r="M86" s="63"/>
      <c r="N86" s="42"/>
      <c r="O86" s="48"/>
      <c r="P86" s="62"/>
      <c r="Q86" s="63"/>
      <c r="R86" s="42"/>
      <c r="S86" s="48"/>
      <c r="T86" s="62"/>
      <c r="U86" s="63"/>
      <c r="V86" s="47"/>
      <c r="AH86" s="289"/>
      <c r="AI86" s="116"/>
      <c r="AJ86" s="290"/>
      <c r="AK86" s="290"/>
      <c r="AL86" s="116"/>
      <c r="AM86" s="116"/>
      <c r="AN86" s="291"/>
      <c r="AZ86" s="109">
        <v>2</v>
      </c>
      <c r="BA86" s="67">
        <v>138.733</v>
      </c>
      <c r="BB86" s="60">
        <v>-42</v>
      </c>
      <c r="BC86" s="67">
        <f>BA86+BB86*0.001</f>
        <v>138.691</v>
      </c>
      <c r="BD86" s="42" t="s">
        <v>62</v>
      </c>
      <c r="BE86" s="107" t="s">
        <v>142</v>
      </c>
      <c r="BJ86" s="11"/>
      <c r="CD86" s="109">
        <v>20</v>
      </c>
      <c r="CE86" s="67">
        <v>137.835</v>
      </c>
      <c r="CF86" s="60">
        <v>42</v>
      </c>
      <c r="CG86" s="67">
        <f>CE86+CF86*0.001</f>
        <v>137.877</v>
      </c>
      <c r="CH86" s="42" t="s">
        <v>62</v>
      </c>
      <c r="CI86" s="107" t="s">
        <v>64</v>
      </c>
      <c r="CN86" s="11"/>
      <c r="CV86" s="57">
        <v>24</v>
      </c>
      <c r="CW86" s="63">
        <v>137.7</v>
      </c>
      <c r="CX86" s="42" t="s">
        <v>11</v>
      </c>
      <c r="CY86" s="48"/>
      <c r="CZ86" s="62">
        <v>28</v>
      </c>
      <c r="DA86" s="63">
        <v>137.648</v>
      </c>
      <c r="DB86" s="47" t="s">
        <v>11</v>
      </c>
      <c r="ET86" s="289"/>
      <c r="EU86" s="292" t="s">
        <v>116</v>
      </c>
      <c r="EV86" s="290"/>
      <c r="EW86" s="300" t="s">
        <v>255</v>
      </c>
      <c r="EX86" s="116"/>
      <c r="EY86" s="292" t="s">
        <v>239</v>
      </c>
      <c r="EZ86" s="291"/>
      <c r="FJ86" s="57">
        <v>33</v>
      </c>
      <c r="FK86" s="63">
        <v>137.564</v>
      </c>
      <c r="FL86" s="42" t="s">
        <v>11</v>
      </c>
      <c r="FM86" s="48"/>
      <c r="FN86" s="62">
        <v>38</v>
      </c>
      <c r="FO86" s="63">
        <v>137.456</v>
      </c>
      <c r="FP86" s="42" t="s">
        <v>11</v>
      </c>
      <c r="FQ86" s="48"/>
      <c r="FR86" s="62">
        <v>43</v>
      </c>
      <c r="FS86" s="301">
        <v>137.317</v>
      </c>
      <c r="FT86" s="401" t="s">
        <v>11</v>
      </c>
      <c r="FU86" s="402"/>
      <c r="FV86" s="403">
        <v>48</v>
      </c>
      <c r="FW86" s="301">
        <v>137.119</v>
      </c>
      <c r="FX86" s="42" t="s">
        <v>11</v>
      </c>
      <c r="FY86" s="48"/>
      <c r="FZ86" s="62">
        <v>53</v>
      </c>
      <c r="GA86" s="63">
        <v>136.736</v>
      </c>
      <c r="GB86" s="42" t="s">
        <v>11</v>
      </c>
      <c r="GC86" s="48"/>
      <c r="GD86" s="45"/>
      <c r="GE86" s="41"/>
      <c r="GF86" s="41"/>
      <c r="GG86" s="41"/>
      <c r="GH86" s="47"/>
    </row>
    <row r="87" spans="2:190" ht="21" customHeight="1">
      <c r="B87" s="40"/>
      <c r="C87" s="41"/>
      <c r="D87" s="41"/>
      <c r="E87" s="41"/>
      <c r="F87" s="42"/>
      <c r="G87" s="48"/>
      <c r="H87" s="62">
        <v>6</v>
      </c>
      <c r="I87" s="63">
        <v>138.612</v>
      </c>
      <c r="J87" s="42" t="s">
        <v>11</v>
      </c>
      <c r="K87" s="48"/>
      <c r="L87" s="62">
        <v>11</v>
      </c>
      <c r="M87" s="63">
        <v>138.458</v>
      </c>
      <c r="N87" s="42" t="s">
        <v>11</v>
      </c>
      <c r="O87" s="48"/>
      <c r="P87" s="66">
        <v>15</v>
      </c>
      <c r="Q87" s="400">
        <v>138.349</v>
      </c>
      <c r="R87" s="42" t="s">
        <v>11</v>
      </c>
      <c r="S87" s="48"/>
      <c r="T87" s="62"/>
      <c r="U87" s="63"/>
      <c r="V87" s="47"/>
      <c r="AH87" s="289"/>
      <c r="AI87" s="292" t="s">
        <v>115</v>
      </c>
      <c r="AJ87" s="290"/>
      <c r="AK87" s="293" t="s">
        <v>235</v>
      </c>
      <c r="AL87" s="116"/>
      <c r="AM87" s="292" t="s">
        <v>253</v>
      </c>
      <c r="AN87" s="291"/>
      <c r="AZ87" s="109"/>
      <c r="BA87" s="67"/>
      <c r="BB87" s="60"/>
      <c r="BC87" s="61"/>
      <c r="BD87" s="42"/>
      <c r="BE87" s="107"/>
      <c r="BJ87" s="11"/>
      <c r="CD87" s="109"/>
      <c r="CE87" s="67"/>
      <c r="CF87" s="60"/>
      <c r="CG87" s="61"/>
      <c r="CH87" s="42"/>
      <c r="CI87" s="107"/>
      <c r="CN87" s="11"/>
      <c r="CV87" s="57"/>
      <c r="CW87" s="63"/>
      <c r="CX87" s="42"/>
      <c r="CY87" s="48"/>
      <c r="CZ87" s="62"/>
      <c r="DA87" s="63"/>
      <c r="DB87" s="47"/>
      <c r="ET87" s="289"/>
      <c r="EU87" s="116"/>
      <c r="EV87" s="290"/>
      <c r="EW87" s="290"/>
      <c r="EX87" s="116"/>
      <c r="EY87" s="292" t="s">
        <v>258</v>
      </c>
      <c r="EZ87" s="291"/>
      <c r="FJ87" s="57"/>
      <c r="FK87" s="63"/>
      <c r="FL87" s="42"/>
      <c r="FM87" s="48"/>
      <c r="FN87" s="62"/>
      <c r="FO87" s="63"/>
      <c r="FP87" s="42"/>
      <c r="FQ87" s="48"/>
      <c r="FR87" s="62"/>
      <c r="FS87" s="301"/>
      <c r="FT87" s="401"/>
      <c r="FU87" s="402"/>
      <c r="FV87" s="403"/>
      <c r="FW87" s="301"/>
      <c r="FX87" s="42"/>
      <c r="FY87" s="48"/>
      <c r="FZ87" s="62"/>
      <c r="GA87" s="63"/>
      <c r="GB87" s="42"/>
      <c r="GC87" s="48"/>
      <c r="GD87" s="102">
        <v>55</v>
      </c>
      <c r="GE87" s="58">
        <v>136.647</v>
      </c>
      <c r="GF87" s="60">
        <v>-69</v>
      </c>
      <c r="GG87" s="67">
        <f>GE87+GF87*0.001</f>
        <v>136.578</v>
      </c>
      <c r="GH87" s="47" t="s">
        <v>11</v>
      </c>
    </row>
    <row r="88" spans="2:190" ht="21" customHeight="1">
      <c r="B88" s="59">
        <v>3</v>
      </c>
      <c r="C88" s="58">
        <v>138.732</v>
      </c>
      <c r="D88" s="60">
        <v>69</v>
      </c>
      <c r="E88" s="67">
        <f>C88+D88*0.001</f>
        <v>138.801</v>
      </c>
      <c r="F88" s="42" t="s">
        <v>11</v>
      </c>
      <c r="G88" s="48"/>
      <c r="H88" s="62"/>
      <c r="I88" s="63"/>
      <c r="J88" s="42"/>
      <c r="K88" s="48"/>
      <c r="L88" s="62"/>
      <c r="M88" s="63"/>
      <c r="N88" s="42"/>
      <c r="O88" s="48"/>
      <c r="P88" s="62"/>
      <c r="Q88" s="301"/>
      <c r="R88" s="42"/>
      <c r="S88" s="48"/>
      <c r="T88" s="62">
        <v>18</v>
      </c>
      <c r="U88" s="63">
        <v>137.966</v>
      </c>
      <c r="V88" s="47" t="s">
        <v>11</v>
      </c>
      <c r="AH88" s="289"/>
      <c r="AI88" s="116"/>
      <c r="AJ88" s="290"/>
      <c r="AK88" s="290"/>
      <c r="AL88" s="116"/>
      <c r="AM88" s="116"/>
      <c r="AN88" s="291"/>
      <c r="AZ88" s="109">
        <v>7</v>
      </c>
      <c r="BA88" s="67">
        <v>138.602</v>
      </c>
      <c r="BB88" s="60">
        <v>-47</v>
      </c>
      <c r="BC88" s="67">
        <f>BA88+BB88*0.001</f>
        <v>138.555</v>
      </c>
      <c r="BD88" s="42" t="s">
        <v>62</v>
      </c>
      <c r="BE88" s="107" t="s">
        <v>196</v>
      </c>
      <c r="BJ88" s="11"/>
      <c r="CD88" s="109">
        <v>21</v>
      </c>
      <c r="CE88" s="67">
        <v>137.791</v>
      </c>
      <c r="CF88" s="60">
        <v>42</v>
      </c>
      <c r="CG88" s="67">
        <f>CE88+CF88*0.001</f>
        <v>137.833</v>
      </c>
      <c r="CH88" s="42" t="s">
        <v>62</v>
      </c>
      <c r="CI88" s="107" t="s">
        <v>64</v>
      </c>
      <c r="CN88" s="11"/>
      <c r="CV88" s="57">
        <v>25</v>
      </c>
      <c r="CW88" s="301">
        <v>137.699</v>
      </c>
      <c r="CX88" s="42" t="s">
        <v>11</v>
      </c>
      <c r="CY88" s="48"/>
      <c r="CZ88" s="62">
        <v>29</v>
      </c>
      <c r="DA88" s="63">
        <v>137.607</v>
      </c>
      <c r="DB88" s="47" t="s">
        <v>11</v>
      </c>
      <c r="ET88" s="289"/>
      <c r="EU88" s="116"/>
      <c r="EV88" s="290"/>
      <c r="EW88" s="290"/>
      <c r="EX88" s="116"/>
      <c r="EY88" s="292" t="s">
        <v>242</v>
      </c>
      <c r="EZ88" s="291"/>
      <c r="FJ88" s="57">
        <v>34</v>
      </c>
      <c r="FK88" s="63">
        <v>137.528</v>
      </c>
      <c r="FL88" s="42" t="s">
        <v>11</v>
      </c>
      <c r="FM88" s="48"/>
      <c r="FN88" s="62">
        <v>39</v>
      </c>
      <c r="FO88" s="63">
        <v>137.45</v>
      </c>
      <c r="FP88" s="42" t="s">
        <v>11</v>
      </c>
      <c r="FQ88" s="48"/>
      <c r="FR88" s="62">
        <v>44</v>
      </c>
      <c r="FS88" s="301">
        <v>137.311</v>
      </c>
      <c r="FT88" s="401" t="s">
        <v>11</v>
      </c>
      <c r="FU88" s="402"/>
      <c r="FV88" s="403">
        <v>49</v>
      </c>
      <c r="FW88" s="301">
        <v>137.107</v>
      </c>
      <c r="FX88" s="42" t="s">
        <v>11</v>
      </c>
      <c r="FY88" s="48"/>
      <c r="FZ88" s="62">
        <v>54</v>
      </c>
      <c r="GA88" s="63">
        <v>136.653</v>
      </c>
      <c r="GB88" s="42" t="s">
        <v>11</v>
      </c>
      <c r="GC88" s="48"/>
      <c r="GD88" s="45"/>
      <c r="GE88" s="41"/>
      <c r="GF88" s="41"/>
      <c r="GG88" s="41"/>
      <c r="GH88" s="47"/>
    </row>
    <row r="89" spans="2:190" ht="21" customHeight="1">
      <c r="B89" s="40"/>
      <c r="C89" s="41"/>
      <c r="D89" s="41"/>
      <c r="E89" s="41"/>
      <c r="F89" s="42"/>
      <c r="G89" s="48"/>
      <c r="H89" s="62">
        <v>8</v>
      </c>
      <c r="I89" s="63">
        <v>138.544</v>
      </c>
      <c r="J89" s="42" t="s">
        <v>11</v>
      </c>
      <c r="K89" s="48"/>
      <c r="L89" s="62">
        <v>12</v>
      </c>
      <c r="M89" s="63">
        <v>138.404</v>
      </c>
      <c r="N89" s="42" t="s">
        <v>11</v>
      </c>
      <c r="O89" s="48"/>
      <c r="P89" s="66">
        <v>16</v>
      </c>
      <c r="Q89" s="400">
        <v>138.322</v>
      </c>
      <c r="R89" s="42" t="s">
        <v>11</v>
      </c>
      <c r="S89" s="48"/>
      <c r="T89" s="62"/>
      <c r="U89" s="63"/>
      <c r="V89" s="47"/>
      <c r="AH89" s="289"/>
      <c r="AI89" s="292" t="s">
        <v>254</v>
      </c>
      <c r="AJ89" s="290"/>
      <c r="AK89" s="293">
        <v>6</v>
      </c>
      <c r="AL89" s="116"/>
      <c r="AM89" s="292" t="s">
        <v>236</v>
      </c>
      <c r="AN89" s="291"/>
      <c r="AZ89" s="109"/>
      <c r="BA89" s="67"/>
      <c r="BB89" s="60"/>
      <c r="BC89" s="61"/>
      <c r="BD89" s="42"/>
      <c r="BE89" s="107"/>
      <c r="BJ89" s="11"/>
      <c r="CD89" s="109"/>
      <c r="CE89" s="67"/>
      <c r="CF89" s="60"/>
      <c r="CG89" s="61"/>
      <c r="CH89" s="42"/>
      <c r="CI89" s="107"/>
      <c r="CN89" s="11"/>
      <c r="CV89" s="57"/>
      <c r="CW89" s="63"/>
      <c r="CX89" s="42"/>
      <c r="CY89" s="48"/>
      <c r="CZ89" s="62"/>
      <c r="DA89" s="63"/>
      <c r="DB89" s="47"/>
      <c r="ET89" s="289"/>
      <c r="EU89" s="292" t="s">
        <v>241</v>
      </c>
      <c r="EV89" s="290"/>
      <c r="EW89" s="300" t="s">
        <v>256</v>
      </c>
      <c r="EX89" s="116"/>
      <c r="EY89" s="292" t="s">
        <v>257</v>
      </c>
      <c r="EZ89" s="291"/>
      <c r="FJ89" s="57"/>
      <c r="FK89" s="63"/>
      <c r="FL89" s="42"/>
      <c r="FM89" s="48"/>
      <c r="FN89" s="62"/>
      <c r="FO89" s="63"/>
      <c r="FP89" s="42"/>
      <c r="FQ89" s="48"/>
      <c r="FR89" s="62"/>
      <c r="FS89" s="301"/>
      <c r="FT89" s="401"/>
      <c r="FU89" s="402"/>
      <c r="FV89" s="403"/>
      <c r="FW89" s="301"/>
      <c r="FX89" s="42"/>
      <c r="FY89" s="48"/>
      <c r="FZ89" s="62"/>
      <c r="GA89" s="63"/>
      <c r="GB89" s="42"/>
      <c r="GC89" s="48"/>
      <c r="GD89" s="102">
        <v>56</v>
      </c>
      <c r="GE89" s="58">
        <v>136.525</v>
      </c>
      <c r="GF89" s="60">
        <v>69</v>
      </c>
      <c r="GG89" s="67">
        <f>GE89+GF89*0.001</f>
        <v>136.594</v>
      </c>
      <c r="GH89" s="47" t="s">
        <v>11</v>
      </c>
    </row>
    <row r="90" spans="2:190" ht="21" customHeight="1">
      <c r="B90" s="40"/>
      <c r="C90" s="41"/>
      <c r="D90" s="41"/>
      <c r="E90" s="41"/>
      <c r="F90" s="42"/>
      <c r="G90" s="48"/>
      <c r="H90" s="62"/>
      <c r="I90" s="63"/>
      <c r="J90" s="42"/>
      <c r="K90" s="48"/>
      <c r="L90" s="62"/>
      <c r="M90" s="63"/>
      <c r="N90" s="42"/>
      <c r="O90" s="48"/>
      <c r="P90" s="62"/>
      <c r="Q90" s="63"/>
      <c r="R90" s="42"/>
      <c r="S90" s="48"/>
      <c r="T90" s="62"/>
      <c r="U90" s="63"/>
      <c r="V90" s="47"/>
      <c r="AH90" s="289"/>
      <c r="AJ90" s="290"/>
      <c r="AK90" s="290"/>
      <c r="AL90" s="116"/>
      <c r="AN90" s="291"/>
      <c r="AZ90" s="109" t="s">
        <v>175</v>
      </c>
      <c r="BA90" s="67" t="s">
        <v>195</v>
      </c>
      <c r="BB90" s="60"/>
      <c r="BC90" s="67"/>
      <c r="BD90" s="42"/>
      <c r="BE90" s="107" t="s">
        <v>143</v>
      </c>
      <c r="BJ90" s="11"/>
      <c r="CD90" s="109">
        <v>22</v>
      </c>
      <c r="CE90" s="67">
        <v>137.774</v>
      </c>
      <c r="CF90" s="60">
        <v>46</v>
      </c>
      <c r="CG90" s="67">
        <f>CE90+CF90*0.001</f>
        <v>137.82</v>
      </c>
      <c r="CH90" s="42" t="s">
        <v>62</v>
      </c>
      <c r="CI90" s="107" t="s">
        <v>64</v>
      </c>
      <c r="CN90" s="11"/>
      <c r="CV90" s="57">
        <v>26</v>
      </c>
      <c r="CW90" s="63">
        <v>137.684</v>
      </c>
      <c r="CX90" s="42" t="s">
        <v>11</v>
      </c>
      <c r="CY90" s="48"/>
      <c r="CZ90" s="62">
        <v>30</v>
      </c>
      <c r="DA90" s="63">
        <v>137.594</v>
      </c>
      <c r="DB90" s="47" t="s">
        <v>11</v>
      </c>
      <c r="ET90" s="289"/>
      <c r="EU90" s="116"/>
      <c r="EV90" s="290"/>
      <c r="EW90" s="290"/>
      <c r="EX90" s="116"/>
      <c r="EY90" s="292" t="s">
        <v>242</v>
      </c>
      <c r="EZ90" s="291"/>
      <c r="FJ90" s="57">
        <v>35</v>
      </c>
      <c r="FK90" s="63">
        <v>137.488</v>
      </c>
      <c r="FL90" s="42" t="s">
        <v>11</v>
      </c>
      <c r="FM90" s="48"/>
      <c r="FN90" s="66">
        <v>40</v>
      </c>
      <c r="FO90" s="67">
        <v>137.429</v>
      </c>
      <c r="FP90" s="42" t="s">
        <v>11</v>
      </c>
      <c r="FQ90" s="48"/>
      <c r="FR90" s="62">
        <v>45</v>
      </c>
      <c r="FS90" s="301">
        <v>137.231</v>
      </c>
      <c r="FT90" s="401" t="s">
        <v>11</v>
      </c>
      <c r="FU90" s="402"/>
      <c r="FV90" s="403">
        <v>50</v>
      </c>
      <c r="FW90" s="301">
        <v>137.07</v>
      </c>
      <c r="FX90" s="42" t="s">
        <v>11</v>
      </c>
      <c r="FY90" s="48"/>
      <c r="FZ90" s="62"/>
      <c r="GA90" s="63"/>
      <c r="GB90" s="42"/>
      <c r="GC90" s="48"/>
      <c r="GD90" s="45"/>
      <c r="GE90" s="41"/>
      <c r="GF90" s="41"/>
      <c r="GG90" s="41"/>
      <c r="GH90" s="47"/>
    </row>
    <row r="91" spans="2:190" ht="21" customHeight="1" thickBot="1">
      <c r="B91" s="49"/>
      <c r="C91" s="50"/>
      <c r="D91" s="50"/>
      <c r="E91" s="50"/>
      <c r="F91" s="51"/>
      <c r="G91" s="52"/>
      <c r="H91" s="53"/>
      <c r="I91" s="50"/>
      <c r="J91" s="51"/>
      <c r="K91" s="52"/>
      <c r="L91" s="54"/>
      <c r="M91" s="50"/>
      <c r="N91" s="55"/>
      <c r="O91" s="52"/>
      <c r="P91" s="54"/>
      <c r="Q91" s="50"/>
      <c r="R91" s="55"/>
      <c r="S91" s="52"/>
      <c r="T91" s="54"/>
      <c r="U91" s="50"/>
      <c r="V91" s="56"/>
      <c r="AH91" s="294"/>
      <c r="AI91" s="295"/>
      <c r="AJ91" s="296"/>
      <c r="AK91" s="297"/>
      <c r="AL91" s="295"/>
      <c r="AM91" s="298"/>
      <c r="AN91" s="299"/>
      <c r="AV91" s="64" t="s">
        <v>12</v>
      </c>
      <c r="AW91" s="65" t="s">
        <v>12</v>
      </c>
      <c r="AZ91" s="49"/>
      <c r="BA91" s="50"/>
      <c r="BB91" s="50"/>
      <c r="BC91" s="50"/>
      <c r="BD91" s="51"/>
      <c r="BE91" s="17"/>
      <c r="BF91" s="16"/>
      <c r="BG91" s="16"/>
      <c r="BH91" s="16"/>
      <c r="BI91" s="16"/>
      <c r="BJ91" s="18"/>
      <c r="CD91" s="49"/>
      <c r="CE91" s="50"/>
      <c r="CF91" s="50"/>
      <c r="CG91" s="50"/>
      <c r="CH91" s="51"/>
      <c r="CI91" s="17"/>
      <c r="CJ91" s="16"/>
      <c r="CK91" s="16"/>
      <c r="CL91" s="16"/>
      <c r="CM91" s="16"/>
      <c r="CN91" s="18"/>
      <c r="CR91" s="64" t="s">
        <v>12</v>
      </c>
      <c r="CS91" s="65" t="s">
        <v>12</v>
      </c>
      <c r="CV91" s="49"/>
      <c r="CW91" s="50"/>
      <c r="CX91" s="51"/>
      <c r="CY91" s="52"/>
      <c r="CZ91" s="53"/>
      <c r="DA91" s="50"/>
      <c r="DB91" s="56"/>
      <c r="EN91" s="64" t="s">
        <v>12</v>
      </c>
      <c r="EO91" s="65" t="s">
        <v>12</v>
      </c>
      <c r="ET91" s="294"/>
      <c r="EU91" s="295"/>
      <c r="EV91" s="296"/>
      <c r="EW91" s="297"/>
      <c r="EX91" s="295"/>
      <c r="EY91" s="298"/>
      <c r="EZ91" s="299"/>
      <c r="FJ91" s="49"/>
      <c r="FK91" s="50"/>
      <c r="FL91" s="51"/>
      <c r="FM91" s="52"/>
      <c r="FN91" s="53"/>
      <c r="FO91" s="50"/>
      <c r="FP91" s="51"/>
      <c r="FQ91" s="52"/>
      <c r="FR91" s="54"/>
      <c r="FS91" s="50"/>
      <c r="FT91" s="55"/>
      <c r="FU91" s="52"/>
      <c r="FV91" s="54"/>
      <c r="FW91" s="50"/>
      <c r="FX91" s="55"/>
      <c r="FY91" s="52"/>
      <c r="FZ91" s="54"/>
      <c r="GA91" s="50"/>
      <c r="GB91" s="55"/>
      <c r="GC91" s="52"/>
      <c r="GD91" s="54"/>
      <c r="GE91" s="50"/>
      <c r="GF91" s="50"/>
      <c r="GG91" s="50"/>
      <c r="GH91" s="56"/>
    </row>
  </sheetData>
  <sheetProtection password="E755" sheet="1" objects="1" scenarios="1"/>
  <mergeCells count="42">
    <mergeCell ref="AB2:AG2"/>
    <mergeCell ref="BF3:BI3"/>
    <mergeCell ref="BF2:BI2"/>
    <mergeCell ref="FP3:FQ3"/>
    <mergeCell ref="FD2:FI2"/>
    <mergeCell ref="DZ2:EE2"/>
    <mergeCell ref="EB3:EC3"/>
    <mergeCell ref="EV3:EY3"/>
    <mergeCell ref="J6:K6"/>
    <mergeCell ref="GB2:GG2"/>
    <mergeCell ref="FZ4:GC4"/>
    <mergeCell ref="GF4:GI4"/>
    <mergeCell ref="FZ5:GC5"/>
    <mergeCell ref="GF5:GI5"/>
    <mergeCell ref="FZ6:GA6"/>
    <mergeCell ref="GB6:GC6"/>
    <mergeCell ref="GF6:GG6"/>
    <mergeCell ref="GH6:GI6"/>
    <mergeCell ref="FP6:FQ6"/>
    <mergeCell ref="FR6:FS6"/>
    <mergeCell ref="D2:I2"/>
    <mergeCell ref="B4:E4"/>
    <mergeCell ref="H4:K4"/>
    <mergeCell ref="B5:E5"/>
    <mergeCell ref="H5:K5"/>
    <mergeCell ref="B6:C6"/>
    <mergeCell ref="D6:E6"/>
    <mergeCell ref="H6:I6"/>
    <mergeCell ref="FN5:FO5"/>
    <mergeCell ref="AF3:AI3"/>
    <mergeCell ref="AB4:AG4"/>
    <mergeCell ref="BF4:BI4"/>
    <mergeCell ref="FF3:FI3"/>
    <mergeCell ref="FD4:FI4"/>
    <mergeCell ref="DZ4:EE4"/>
    <mergeCell ref="BG83:BH83"/>
    <mergeCell ref="DI31:DI32"/>
    <mergeCell ref="R3:U3"/>
    <mergeCell ref="Z3:AA3"/>
    <mergeCell ref="AN3:AO3"/>
    <mergeCell ref="R6:S6"/>
    <mergeCell ref="T6:U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8"/>
  <ignoredErrors>
    <ignoredError sqref="AM86" twoDigitTextYear="1"/>
  </ignoredErrors>
  <drawing r:id="rId17"/>
  <legacyDrawing r:id="rId16"/>
  <oleObjects>
    <oleObject progId="Paint.Picture" shapeId="534296" r:id="rId1"/>
    <oleObject progId="Paint.Picture" shapeId="595666" r:id="rId2"/>
    <oleObject progId="Paint.Picture" shapeId="595716" r:id="rId3"/>
    <oleObject progId="Paint.Picture" shapeId="595786" r:id="rId4"/>
    <oleObject progId="Paint.Picture" shapeId="596696" r:id="rId5"/>
    <oleObject progId="Paint.Picture" shapeId="722533" r:id="rId6"/>
    <oleObject progId="Paint.Picture" shapeId="722595" r:id="rId7"/>
    <oleObject progId="Paint.Picture" shapeId="722652" r:id="rId8"/>
    <oleObject progId="Paint.Picture" shapeId="722854" r:id="rId9"/>
    <oleObject progId="Paint.Picture" shapeId="739028" r:id="rId10"/>
    <oleObject progId="Paint.Picture" shapeId="856175" r:id="rId11"/>
    <oleObject progId="Paint.Picture" shapeId="856211" r:id="rId12"/>
    <oleObject progId="Paint.Picture" shapeId="856244" r:id="rId13"/>
    <oleObject progId="Paint.Picture" shapeId="856452" r:id="rId14"/>
    <oleObject progId="Paint.Picture" shapeId="856756" r:id="rId1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2008-09-25T08:16:55Z</cp:lastPrinted>
  <dcterms:created xsi:type="dcterms:W3CDTF">2008-08-13T11:29:35Z</dcterms:created>
  <dcterms:modified xsi:type="dcterms:W3CDTF">2008-09-25T09:55:39Z</dcterms:modified>
  <cp:category/>
  <cp:version/>
  <cp:contentType/>
  <cp:contentStatus/>
</cp:coreProperties>
</file>