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2270" windowHeight="3270" tabRatio="523" activeTab="0"/>
  </bookViews>
  <sheets>
    <sheet name="Kralice" sheetId="1" r:id="rId1"/>
  </sheets>
  <definedNames/>
  <calcPr fullCalcOnLoad="1"/>
</workbook>
</file>

<file path=xl/sharedStrings.xml><?xml version="1.0" encoding="utf-8"?>
<sst xmlns="http://schemas.openxmlformats.org/spreadsheetml/2006/main" count="133" uniqueCount="86">
  <si>
    <t>Vjezdová</t>
  </si>
  <si>
    <t>Odjezdová</t>
  </si>
  <si>
    <t>Seřaďovací</t>
  </si>
  <si>
    <t>SENA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</si>
  <si>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</si>
  <si>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</si>
  <si>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</si>
  <si>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</si>
  <si>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</si>
  <si>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</si>
  <si>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</si>
  <si>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</si>
  <si>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</si>
  <si>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</si>
  <si>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</si>
  <si>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</si>
  <si>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</si>
  <si>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</si>
  <si>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</si>
  <si>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</si>
  <si>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</si>
  <si>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</si>
  <si>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</si>
  <si>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</si>
  <si>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</si>
  <si>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</si>
  <si>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</si>
  <si>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</si>
  <si>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</si>
  <si>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</si>
  <si>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</si>
  <si>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</si>
  <si>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</si>
  <si>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</si>
  <si>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</si>
  <si>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Telefonické  dorozumívání</t>
  </si>
  <si>
    <t>provoz podle D - 2</t>
  </si>
  <si>
    <t>Kód : 1</t>
  </si>
  <si>
    <t>00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</si>
  <si>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</si>
  <si>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</si>
  <si>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</si>
  <si>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</si>
  <si>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</si>
  <si>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Výpravčí  -  1</t>
  </si>
  <si>
    <t>při jízdě do odbočky - rychlost 40 km/h</t>
  </si>
  <si>
    <t>Obvod  posunu</t>
  </si>
  <si>
    <t>poznámka</t>
  </si>
  <si>
    <t>Směr  :  Rapotice</t>
  </si>
  <si>
    <t>Km  23,651</t>
  </si>
  <si>
    <t>Trať : 322</t>
  </si>
  <si>
    <t>Směr  :  Náměšť nad Oslavou</t>
  </si>
  <si>
    <t>L 3</t>
  </si>
  <si>
    <t>S 3</t>
  </si>
  <si>
    <t>Vk 2</t>
  </si>
  <si>
    <t>Stanice bez</t>
  </si>
  <si>
    <t>seřaďovacích</t>
  </si>
  <si>
    <t>návěstidel</t>
  </si>
  <si>
    <t>Opakovací Př</t>
  </si>
  <si>
    <t>OPř L1</t>
  </si>
  <si>
    <t>OPř L3</t>
  </si>
  <si>
    <t xml:space="preserve">S 3   </t>
  </si>
  <si>
    <t>p + z</t>
  </si>
  <si>
    <t>Ev. č. : 344655</t>
  </si>
  <si>
    <t>ústřední stavědlo</t>
  </si>
  <si>
    <t>Mechanické</t>
  </si>
  <si>
    <t>Ústřední stavědlo</t>
  </si>
  <si>
    <t>ručně</t>
  </si>
  <si>
    <t>* ) = obsazení v době stanovené rozvrhem služby. V době nepřítomnosti přebírá jeho povinnosti výpravčí.</t>
  </si>
  <si>
    <t>člen doprovodu vlaku osobně</t>
  </si>
  <si>
    <t>světelná návěstidla</t>
  </si>
  <si>
    <t>ÚS</t>
  </si>
  <si>
    <t>Vk 1</t>
  </si>
  <si>
    <t>Kód : 2</t>
  </si>
  <si>
    <t xml:space="preserve">Vzájemně vyloučeny jsou pouze protisměrné </t>
  </si>
  <si>
    <t>jízdní cesty na tutéž kolej</t>
  </si>
  <si>
    <t>VII.</t>
  </si>
  <si>
    <t>vým. zámek, klíč Vk 2 / 3 / 3t, závorník Vk 2 na ÚS</t>
  </si>
  <si>
    <t>vým. zámek, klíč Vk 1 / 2 držen v ÚS</t>
  </si>
  <si>
    <t>Dozorce výhybek  -  1 *)</t>
  </si>
  <si>
    <t>Obvod  doz. výhybek  z  ÚS</t>
  </si>
  <si>
    <t>výpravčí  //  doz. výhybek ruční návěstí *)  //</t>
  </si>
  <si>
    <t>00 // 41 // 60</t>
  </si>
  <si>
    <t>výpravčí</t>
  </si>
  <si>
    <r>
      <t xml:space="preserve">č. I,  úrovňové, vnější  </t>
    </r>
    <r>
      <rPr>
        <sz val="12"/>
        <rFont val="Arial CE"/>
        <family val="0"/>
      </rPr>
      <t>( SUDOP )</t>
    </r>
  </si>
  <si>
    <r>
      <t xml:space="preserve">č. II,  úrovňové, jednostranné vnitřní  </t>
    </r>
    <r>
      <rPr>
        <sz val="12"/>
        <rFont val="Arial CE"/>
        <family val="0"/>
      </rPr>
      <t>( SUDOP )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</si>
</sst>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4"/>
      <name val="Times New Roman"/>
      <family val="1"/>
    </font>
    <font>
      <sz val="14"/>
      <color indexed="12"/>
      <name val="Times New Roman CE"/>
      <family val="1"/>
    </font>
    <font>
      <u val="single"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1" fillId="3" borderId="12" xfId="19" applyFont="1" applyFill="1" applyBorder="1" applyAlignment="1">
      <alignment horizontal="center" vertical="center"/>
      <protection/>
    </xf>
    <xf numFmtId="0" fontId="0" fillId="3" borderId="25" xfId="19" applyFont="1" applyFill="1" applyBorder="1" applyAlignment="1">
      <alignment vertical="center"/>
      <protection/>
    </xf>
    <xf numFmtId="0" fontId="0" fillId="3" borderId="26" xfId="19" applyFont="1" applyFill="1" applyBorder="1" applyAlignment="1">
      <alignment vertical="center"/>
      <protection/>
    </xf>
    <xf numFmtId="0" fontId="11" fillId="3" borderId="26" xfId="19" applyFont="1" applyFill="1" applyBorder="1" applyAlignment="1">
      <alignment horizontal="center" vertical="center"/>
      <protection/>
    </xf>
    <xf numFmtId="0" fontId="0" fillId="3" borderId="14" xfId="19" applyFont="1" applyFill="1" applyBorder="1" applyAlignment="1">
      <alignment vertical="center"/>
      <protection/>
    </xf>
    <xf numFmtId="164" fontId="0" fillId="0" borderId="27" xfId="19" applyNumberFormat="1" applyFont="1" applyBorder="1" applyAlignment="1">
      <alignment vertical="center"/>
      <protection/>
    </xf>
    <xf numFmtId="1" fontId="0" fillId="0" borderId="27" xfId="19" applyNumberFormat="1" applyFont="1" applyBorder="1" applyAlignment="1">
      <alignment vertical="center"/>
      <protection/>
    </xf>
    <xf numFmtId="0" fontId="0" fillId="0" borderId="9" xfId="19" applyFont="1" applyBorder="1" applyAlignment="1">
      <alignment vertical="center"/>
      <protection/>
    </xf>
    <xf numFmtId="0" fontId="19" fillId="0" borderId="0" xfId="19" applyFont="1" applyBorder="1" applyAlignment="1">
      <alignment horizontal="center" vertical="center"/>
      <protection/>
    </xf>
    <xf numFmtId="49" fontId="0" fillId="0" borderId="15" xfId="19" applyNumberFormat="1" applyFont="1" applyBorder="1" applyAlignment="1">
      <alignment vertical="center"/>
      <protection/>
    </xf>
    <xf numFmtId="164" fontId="0" fillId="0" borderId="0" xfId="19" applyNumberFormat="1" applyFont="1" applyBorder="1" applyAlignment="1">
      <alignment vertical="center"/>
      <protection/>
    </xf>
    <xf numFmtId="0" fontId="0" fillId="0" borderId="27" xfId="19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8" fillId="2" borderId="0" xfId="19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19" applyNumberFormat="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37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8" fillId="0" borderId="0" xfId="19" applyFont="1" applyFill="1" applyBorder="1" applyAlignment="1">
      <alignment horizontal="center" vertical="center"/>
      <protection/>
    </xf>
    <xf numFmtId="0" fontId="31" fillId="0" borderId="0" xfId="19" applyFont="1" applyAlignment="1">
      <alignment horizontal="right" vertical="center"/>
      <protection/>
    </xf>
    <xf numFmtId="0" fontId="31" fillId="0" borderId="40" xfId="19" applyFont="1" applyBorder="1" applyAlignment="1">
      <alignment horizontal="right" vertical="center"/>
      <protection/>
    </xf>
    <xf numFmtId="0" fontId="31" fillId="0" borderId="0" xfId="19" applyFont="1" applyAlignment="1">
      <alignment horizontal="left" vertical="center"/>
      <protection/>
    </xf>
    <xf numFmtId="0" fontId="31" fillId="0" borderId="40" xfId="19" applyFont="1" applyBorder="1" applyAlignment="1">
      <alignment horizontal="left" vertical="center"/>
      <protection/>
    </xf>
    <xf numFmtId="0" fontId="19" fillId="0" borderId="0" xfId="19" applyFont="1" applyFill="1" applyBorder="1" applyAlignment="1">
      <alignment horizontal="center" vertical="center"/>
      <protection/>
    </xf>
    <xf numFmtId="0" fontId="30" fillId="0" borderId="0" xfId="19" applyFont="1" applyFill="1" applyBorder="1" applyAlignment="1">
      <alignment horizontal="center" vertical="center"/>
      <protection/>
    </xf>
    <xf numFmtId="0" fontId="0" fillId="0" borderId="41" xfId="0" applyFill="1" applyBorder="1" applyAlignment="1">
      <alignment/>
    </xf>
    <xf numFmtId="0" fontId="0" fillId="0" borderId="42" xfId="19" applyFont="1" applyFill="1" applyBorder="1" applyAlignment="1">
      <alignment/>
      <protection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7" fillId="0" borderId="0" xfId="19" applyFont="1" applyFill="1" applyBorder="1" applyAlignment="1">
      <alignment/>
      <protection/>
    </xf>
    <xf numFmtId="0" fontId="0" fillId="0" borderId="0" xfId="19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19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45" xfId="0" applyFill="1" applyBorder="1" applyAlignment="1">
      <alignment/>
    </xf>
    <xf numFmtId="0" fontId="35" fillId="0" borderId="0" xfId="19" applyFont="1" applyFill="1" applyBorder="1" applyAlignment="1">
      <alignment/>
      <protection/>
    </xf>
    <xf numFmtId="0" fontId="0" fillId="2" borderId="0" xfId="19" applyFill="1" applyBorder="1" applyAlignment="1">
      <alignment/>
      <protection/>
    </xf>
    <xf numFmtId="0" fontId="0" fillId="0" borderId="0" xfId="19" applyFill="1" applyBorder="1" applyAlignment="1">
      <alignment/>
      <protection/>
    </xf>
    <xf numFmtId="0" fontId="0" fillId="0" borderId="46" xfId="0" applyFill="1" applyBorder="1" applyAlignment="1">
      <alignment/>
    </xf>
    <xf numFmtId="0" fontId="0" fillId="0" borderId="4" xfId="0" applyBorder="1" applyAlignment="1">
      <alignment/>
    </xf>
    <xf numFmtId="0" fontId="0" fillId="0" borderId="47" xfId="0" applyFill="1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19" applyFont="1" applyFill="1" applyBorder="1" applyAlignment="1">
      <alignment/>
      <protection/>
    </xf>
    <xf numFmtId="0" fontId="0" fillId="0" borderId="4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9" xfId="0" applyFont="1" applyBorder="1" applyAlignment="1">
      <alignment/>
    </xf>
    <xf numFmtId="0" fontId="39" fillId="0" borderId="0" xfId="19" applyFont="1" applyAlignment="1">
      <alignment horizontal="left" vertical="center"/>
      <protection/>
    </xf>
    <xf numFmtId="0" fontId="8" fillId="4" borderId="50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11" fillId="2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4" borderId="51" xfId="0" applyFont="1" applyFill="1" applyBorder="1" applyAlignment="1">
      <alignment horizontal="center" vertical="center"/>
    </xf>
    <xf numFmtId="0" fontId="39" fillId="0" borderId="0" xfId="19" applyFont="1" applyAlignment="1">
      <alignment horizontal="right" vertical="center"/>
      <protection/>
    </xf>
    <xf numFmtId="0" fontId="9" fillId="4" borderId="5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49" fontId="43" fillId="0" borderId="0" xfId="19" applyNumberFormat="1" applyFont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11" fillId="2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0" fontId="11" fillId="3" borderId="59" xfId="19" applyFont="1" applyFill="1" applyBorder="1" applyAlignment="1">
      <alignment horizontal="center" vertical="center"/>
      <protection/>
    </xf>
    <xf numFmtId="0" fontId="25" fillId="0" borderId="15" xfId="0" applyNumberFormat="1" applyFont="1" applyBorder="1" applyAlignment="1">
      <alignment horizontal="center" vertical="center"/>
    </xf>
    <xf numFmtId="1" fontId="31" fillId="0" borderId="27" xfId="19" applyNumberFormat="1" applyFont="1" applyBorder="1" applyAlignment="1">
      <alignment horizontal="center" vertical="center"/>
      <protection/>
    </xf>
    <xf numFmtId="0" fontId="24" fillId="0" borderId="15" xfId="0" applyNumberFormat="1" applyFont="1" applyBorder="1" applyAlignment="1">
      <alignment horizontal="center" vertical="center"/>
    </xf>
    <xf numFmtId="0" fontId="33" fillId="0" borderId="15" xfId="19" applyNumberFormat="1" applyFont="1" applyBorder="1" applyAlignment="1">
      <alignment horizontal="center" vertical="center"/>
      <protection/>
    </xf>
    <xf numFmtId="0" fontId="43" fillId="0" borderId="0" xfId="19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4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30" fillId="0" borderId="0" xfId="19" applyFont="1" applyFill="1" applyBorder="1" applyAlignment="1">
      <alignment horizontal="center"/>
      <protection/>
    </xf>
    <xf numFmtId="0" fontId="11" fillId="2" borderId="26" xfId="0" applyFont="1" applyFill="1" applyBorder="1" applyAlignment="1">
      <alignment horizontal="center" vertical="center"/>
    </xf>
    <xf numFmtId="164" fontId="31" fillId="0" borderId="27" xfId="19" applyNumberFormat="1" applyFont="1" applyBorder="1" applyAlignment="1">
      <alignment horizontal="center" vertical="center"/>
      <protection/>
    </xf>
    <xf numFmtId="164" fontId="31" fillId="0" borderId="6" xfId="19" applyNumberFormat="1" applyFont="1" applyBorder="1" applyAlignment="1">
      <alignment horizontal="center" vertical="center"/>
      <protection/>
    </xf>
    <xf numFmtId="0" fontId="1" fillId="6" borderId="60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64" xfId="0" applyFont="1" applyFill="1" applyBorder="1" applyAlignment="1">
      <alignment horizontal="center" vertical="center"/>
    </xf>
    <xf numFmtId="0" fontId="11" fillId="4" borderId="65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49" fontId="12" fillId="0" borderId="0" xfId="19" applyNumberFormat="1" applyFont="1" applyBorder="1" applyAlignment="1">
      <alignment horizontal="center" vertical="center"/>
      <protection/>
    </xf>
    <xf numFmtId="49" fontId="12" fillId="0" borderId="40" xfId="19" applyNumberFormat="1" applyFont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1" fillId="3" borderId="59" xfId="19" applyFont="1" applyFill="1" applyBorder="1" applyAlignment="1">
      <alignment horizontal="center" vertical="center"/>
      <protection/>
    </xf>
    <xf numFmtId="0" fontId="11" fillId="3" borderId="13" xfId="19" applyFont="1" applyFill="1" applyBorder="1" applyAlignment="1">
      <alignment horizontal="center" vertical="center"/>
      <protection/>
    </xf>
    <xf numFmtId="0" fontId="8" fillId="4" borderId="65" xfId="0" applyFont="1" applyFill="1" applyBorder="1" applyAlignment="1">
      <alignment horizontal="center" vertical="center"/>
    </xf>
    <xf numFmtId="164" fontId="41" fillId="0" borderId="9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zor - titul  žst_jBzenec_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46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7677150"/>
          <a:ext cx="33089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5346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4947225" y="7677150"/>
          <a:ext cx="29813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29</xdr:row>
      <xdr:rowOff>114300</xdr:rowOff>
    </xdr:from>
    <xdr:to>
      <xdr:col>54</xdr:col>
      <xdr:colOff>495300</xdr:colOff>
      <xdr:row>32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36728400" y="76771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Kralice  nad  Oslavou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44</xdr:row>
      <xdr:rowOff>0</xdr:rowOff>
    </xdr:from>
    <xdr:ext cx="323850" cy="285750"/>
    <xdr:sp>
      <xdr:nvSpPr>
        <xdr:cNvPr id="7" name="Oval 11"/>
        <xdr:cNvSpPr>
          <a:spLocks noChangeAspect="1"/>
        </xdr:cNvSpPr>
      </xdr:nvSpPr>
      <xdr:spPr>
        <a:xfrm>
          <a:off x="32708850" y="10991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762000</xdr:colOff>
      <xdr:row>32</xdr:row>
      <xdr:rowOff>114300</xdr:rowOff>
    </xdr:from>
    <xdr:to>
      <xdr:col>47</xdr:col>
      <xdr:colOff>247650</xdr:colOff>
      <xdr:row>32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147000" y="8362950"/>
          <a:ext cx="2095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" name="Line 13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0" name="Line 14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" name="Line 15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2" name="Line 16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" name="Line 17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4" name="Line 18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22802850" y="107632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33356550" y="107632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32</xdr:row>
      <xdr:rowOff>76200</xdr:rowOff>
    </xdr:from>
    <xdr:to>
      <xdr:col>48</xdr:col>
      <xdr:colOff>476250</xdr:colOff>
      <xdr:row>32</xdr:row>
      <xdr:rowOff>114300</xdr:rowOff>
    </xdr:to>
    <xdr:sp>
      <xdr:nvSpPr>
        <xdr:cNvPr id="20" name="Line 27"/>
        <xdr:cNvSpPr>
          <a:spLocks/>
        </xdr:cNvSpPr>
      </xdr:nvSpPr>
      <xdr:spPr>
        <a:xfrm flipV="1">
          <a:off x="35242500" y="8324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61741050" y="105346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476250</xdr:colOff>
      <xdr:row>32</xdr:row>
      <xdr:rowOff>0</xdr:rowOff>
    </xdr:from>
    <xdr:to>
      <xdr:col>49</xdr:col>
      <xdr:colOff>247650</xdr:colOff>
      <xdr:row>32</xdr:row>
      <xdr:rowOff>76200</xdr:rowOff>
    </xdr:to>
    <xdr:sp>
      <xdr:nvSpPr>
        <xdr:cNvPr id="22" name="Line 29"/>
        <xdr:cNvSpPr>
          <a:spLocks/>
        </xdr:cNvSpPr>
      </xdr:nvSpPr>
      <xdr:spPr>
        <a:xfrm flipV="1">
          <a:off x="35985450" y="8248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46</xdr:col>
      <xdr:colOff>19050</xdr:colOff>
      <xdr:row>26</xdr:row>
      <xdr:rowOff>114300</xdr:rowOff>
    </xdr:to>
    <xdr:sp>
      <xdr:nvSpPr>
        <xdr:cNvPr id="23" name="Line 31"/>
        <xdr:cNvSpPr>
          <a:spLocks/>
        </xdr:cNvSpPr>
      </xdr:nvSpPr>
      <xdr:spPr>
        <a:xfrm flipV="1">
          <a:off x="11925300" y="6991350"/>
          <a:ext cx="22117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114300</xdr:rowOff>
    </xdr:from>
    <xdr:to>
      <xdr:col>72</xdr:col>
      <xdr:colOff>476250</xdr:colOff>
      <xdr:row>26</xdr:row>
      <xdr:rowOff>152400</xdr:rowOff>
    </xdr:to>
    <xdr:sp>
      <xdr:nvSpPr>
        <xdr:cNvPr id="24" name="Line 32"/>
        <xdr:cNvSpPr>
          <a:spLocks/>
        </xdr:cNvSpPr>
      </xdr:nvSpPr>
      <xdr:spPr>
        <a:xfrm>
          <a:off x="53073300" y="699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26</xdr:row>
      <xdr:rowOff>114300</xdr:rowOff>
    </xdr:from>
    <xdr:to>
      <xdr:col>71</xdr:col>
      <xdr:colOff>247650</xdr:colOff>
      <xdr:row>26</xdr:row>
      <xdr:rowOff>114300</xdr:rowOff>
    </xdr:to>
    <xdr:sp>
      <xdr:nvSpPr>
        <xdr:cNvPr id="25" name="Line 33"/>
        <xdr:cNvSpPr>
          <a:spLocks/>
        </xdr:cNvSpPr>
      </xdr:nvSpPr>
      <xdr:spPr>
        <a:xfrm flipV="1">
          <a:off x="34975800" y="6991350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26" name="Line 35"/>
        <xdr:cNvSpPr>
          <a:spLocks/>
        </xdr:cNvSpPr>
      </xdr:nvSpPr>
      <xdr:spPr>
        <a:xfrm flipV="1">
          <a:off x="11182350" y="699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152400</xdr:rowOff>
    </xdr:from>
    <xdr:to>
      <xdr:col>73</xdr:col>
      <xdr:colOff>247650</xdr:colOff>
      <xdr:row>27</xdr:row>
      <xdr:rowOff>0</xdr:rowOff>
    </xdr:to>
    <xdr:sp>
      <xdr:nvSpPr>
        <xdr:cNvPr id="27" name="Line 36"/>
        <xdr:cNvSpPr>
          <a:spLocks/>
        </xdr:cNvSpPr>
      </xdr:nvSpPr>
      <xdr:spPr>
        <a:xfrm>
          <a:off x="53816250" y="7029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24</xdr:row>
      <xdr:rowOff>9525</xdr:rowOff>
    </xdr:from>
    <xdr:to>
      <xdr:col>60</xdr:col>
      <xdr:colOff>495300</xdr:colOff>
      <xdr:row>32</xdr:row>
      <xdr:rowOff>0</xdr:rowOff>
    </xdr:to>
    <xdr:sp>
      <xdr:nvSpPr>
        <xdr:cNvPr id="28" name="Line 37"/>
        <xdr:cNvSpPr>
          <a:spLocks/>
        </xdr:cNvSpPr>
      </xdr:nvSpPr>
      <xdr:spPr>
        <a:xfrm flipH="1">
          <a:off x="44919900" y="64293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29" name="Line 39"/>
        <xdr:cNvSpPr>
          <a:spLocks/>
        </xdr:cNvSpPr>
      </xdr:nvSpPr>
      <xdr:spPr>
        <a:xfrm flipV="1">
          <a:off x="10439400" y="7029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13</xdr:col>
      <xdr:colOff>266700</xdr:colOff>
      <xdr:row>29</xdr:row>
      <xdr:rowOff>114300</xdr:rowOff>
    </xdr:to>
    <xdr:sp>
      <xdr:nvSpPr>
        <xdr:cNvPr id="30" name="Line 40"/>
        <xdr:cNvSpPr>
          <a:spLocks/>
        </xdr:cNvSpPr>
      </xdr:nvSpPr>
      <xdr:spPr>
        <a:xfrm flipV="1">
          <a:off x="7467600" y="72199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0</xdr:rowOff>
    </xdr:from>
    <xdr:to>
      <xdr:col>78</xdr:col>
      <xdr:colOff>495300</xdr:colOff>
      <xdr:row>29</xdr:row>
      <xdr:rowOff>114300</xdr:rowOff>
    </xdr:to>
    <xdr:sp>
      <xdr:nvSpPr>
        <xdr:cNvPr id="31" name="Line 41"/>
        <xdr:cNvSpPr>
          <a:spLocks/>
        </xdr:cNvSpPr>
      </xdr:nvSpPr>
      <xdr:spPr>
        <a:xfrm>
          <a:off x="54559200" y="71056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0</xdr:rowOff>
    </xdr:from>
    <xdr:to>
      <xdr:col>42</xdr:col>
      <xdr:colOff>495300</xdr:colOff>
      <xdr:row>26</xdr:row>
      <xdr:rowOff>114300</xdr:rowOff>
    </xdr:to>
    <xdr:sp>
      <xdr:nvSpPr>
        <xdr:cNvPr id="32" name="Line 71"/>
        <xdr:cNvSpPr>
          <a:spLocks/>
        </xdr:cNvSpPr>
      </xdr:nvSpPr>
      <xdr:spPr>
        <a:xfrm flipV="1">
          <a:off x="27527250" y="64198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152400</xdr:rowOff>
    </xdr:from>
    <xdr:to>
      <xdr:col>43</xdr:col>
      <xdr:colOff>266700</xdr:colOff>
      <xdr:row>24</xdr:row>
      <xdr:rowOff>0</xdr:rowOff>
    </xdr:to>
    <xdr:sp>
      <xdr:nvSpPr>
        <xdr:cNvPr id="33" name="Line 72"/>
        <xdr:cNvSpPr>
          <a:spLocks/>
        </xdr:cNvSpPr>
      </xdr:nvSpPr>
      <xdr:spPr>
        <a:xfrm flipV="1">
          <a:off x="31242000" y="6343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23</xdr:row>
      <xdr:rowOff>114300</xdr:rowOff>
    </xdr:from>
    <xdr:to>
      <xdr:col>55</xdr:col>
      <xdr:colOff>266700</xdr:colOff>
      <xdr:row>23</xdr:row>
      <xdr:rowOff>114300</xdr:rowOff>
    </xdr:to>
    <xdr:sp>
      <xdr:nvSpPr>
        <xdr:cNvPr id="34" name="Line 75"/>
        <xdr:cNvSpPr>
          <a:spLocks/>
        </xdr:cNvSpPr>
      </xdr:nvSpPr>
      <xdr:spPr>
        <a:xfrm flipV="1">
          <a:off x="32727900" y="6305550"/>
          <a:ext cx="8477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371475</xdr:colOff>
      <xdr:row>21</xdr:row>
      <xdr:rowOff>0</xdr:rowOff>
    </xdr:from>
    <xdr:ext cx="1266825" cy="685800"/>
    <xdr:sp>
      <xdr:nvSpPr>
        <xdr:cNvPr id="35" name="text 774"/>
        <xdr:cNvSpPr txBox="1">
          <a:spLocks noChangeArrowheads="1"/>
        </xdr:cNvSpPr>
      </xdr:nvSpPr>
      <xdr:spPr>
        <a:xfrm>
          <a:off x="44281725" y="5734050"/>
          <a:ext cx="12668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23,882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ÚS</a:t>
          </a:r>
        </a:p>
      </xdr:txBody>
    </xdr:sp>
    <xdr:clientData/>
  </xdr:oneCellAnchor>
  <xdr:twoCellAnchor>
    <xdr:from>
      <xdr:col>61</xdr:col>
      <xdr:colOff>0</xdr:colOff>
      <xdr:row>42</xdr:row>
      <xdr:rowOff>0</xdr:rowOff>
    </xdr:from>
    <xdr:to>
      <xdr:col>72</xdr:col>
      <xdr:colOff>0</xdr:colOff>
      <xdr:row>44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45396150" y="10534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238125</xdr:colOff>
      <xdr:row>34</xdr:row>
      <xdr:rowOff>0</xdr:rowOff>
    </xdr:from>
    <xdr:to>
      <xdr:col>42</xdr:col>
      <xdr:colOff>752475</xdr:colOff>
      <xdr:row>35</xdr:row>
      <xdr:rowOff>0</xdr:rowOff>
    </xdr:to>
    <xdr:grpSp>
      <xdr:nvGrpSpPr>
        <xdr:cNvPr id="37" name="Group 118"/>
        <xdr:cNvGrpSpPr>
          <a:grpSpLocks/>
        </xdr:cNvGrpSpPr>
      </xdr:nvGrpSpPr>
      <xdr:grpSpPr>
        <a:xfrm>
          <a:off x="30984825" y="87058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8" name="Polygon 11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12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12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42</xdr:col>
      <xdr:colOff>771525</xdr:colOff>
      <xdr:row>34</xdr:row>
      <xdr:rowOff>9525</xdr:rowOff>
    </xdr:from>
    <xdr:to>
      <xdr:col>44</xdr:col>
      <xdr:colOff>381000</xdr:colOff>
      <xdr:row>36</xdr:row>
      <xdr:rowOff>9525</xdr:rowOff>
    </xdr:to>
    <xdr:pic>
      <xdr:nvPicPr>
        <xdr:cNvPr id="41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18225" y="87153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46</xdr:col>
      <xdr:colOff>228600</xdr:colOff>
      <xdr:row>32</xdr:row>
      <xdr:rowOff>0</xdr:rowOff>
    </xdr:from>
    <xdr:ext cx="523875" cy="228600"/>
    <xdr:sp>
      <xdr:nvSpPr>
        <xdr:cNvPr id="42" name="text 7125"/>
        <xdr:cNvSpPr txBox="1">
          <a:spLocks noChangeArrowheads="1"/>
        </xdr:cNvSpPr>
      </xdr:nvSpPr>
      <xdr:spPr>
        <a:xfrm>
          <a:off x="34251900" y="8248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44</xdr:col>
      <xdr:colOff>819150</xdr:colOff>
      <xdr:row>27</xdr:row>
      <xdr:rowOff>76200</xdr:rowOff>
    </xdr:from>
    <xdr:to>
      <xdr:col>55</xdr:col>
      <xdr:colOff>304800</xdr:colOff>
      <xdr:row>28</xdr:row>
      <xdr:rowOff>152400</xdr:rowOff>
    </xdr:to>
    <xdr:grpSp>
      <xdr:nvGrpSpPr>
        <xdr:cNvPr id="43" name="Group 216"/>
        <xdr:cNvGrpSpPr>
          <a:grpSpLocks/>
        </xdr:cNvGrpSpPr>
      </xdr:nvGrpSpPr>
      <xdr:grpSpPr>
        <a:xfrm>
          <a:off x="33204150" y="7181850"/>
          <a:ext cx="8039100" cy="304800"/>
          <a:chOff x="115" y="388"/>
          <a:chExt cx="1117" cy="40"/>
        </a:xfrm>
        <a:solidFill>
          <a:srgbClr val="FFFFFF"/>
        </a:solidFill>
      </xdr:grpSpPr>
      <xdr:sp>
        <xdr:nvSpPr>
          <xdr:cNvPr id="44" name="Rectangle 21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2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847725</xdr:colOff>
      <xdr:row>30</xdr:row>
      <xdr:rowOff>76200</xdr:rowOff>
    </xdr:from>
    <xdr:to>
      <xdr:col>44</xdr:col>
      <xdr:colOff>0</xdr:colOff>
      <xdr:row>31</xdr:row>
      <xdr:rowOff>152400</xdr:rowOff>
    </xdr:to>
    <xdr:grpSp>
      <xdr:nvGrpSpPr>
        <xdr:cNvPr id="53" name="Group 237"/>
        <xdr:cNvGrpSpPr>
          <a:grpSpLocks/>
        </xdr:cNvGrpSpPr>
      </xdr:nvGrpSpPr>
      <xdr:grpSpPr>
        <a:xfrm>
          <a:off x="24164925" y="7867650"/>
          <a:ext cx="8220075" cy="304800"/>
          <a:chOff x="115" y="388"/>
          <a:chExt cx="1117" cy="40"/>
        </a:xfrm>
        <a:solidFill>
          <a:srgbClr val="FFFFFF"/>
        </a:solidFill>
      </xdr:grpSpPr>
      <xdr:sp>
        <xdr:nvSpPr>
          <xdr:cNvPr id="54" name="Rectangle 23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3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4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4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4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4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4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4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4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63" name="Group 247"/>
        <xdr:cNvGrpSpPr>
          <a:grpSpLocks noChangeAspect="1"/>
        </xdr:cNvGrpSpPr>
      </xdr:nvGrpSpPr>
      <xdr:grpSpPr>
        <a:xfrm>
          <a:off x="73152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2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24</xdr:row>
      <xdr:rowOff>219075</xdr:rowOff>
    </xdr:from>
    <xdr:to>
      <xdr:col>37</xdr:col>
      <xdr:colOff>419100</xdr:colOff>
      <xdr:row>26</xdr:row>
      <xdr:rowOff>114300</xdr:rowOff>
    </xdr:to>
    <xdr:grpSp>
      <xdr:nvGrpSpPr>
        <xdr:cNvPr id="66" name="Group 250"/>
        <xdr:cNvGrpSpPr>
          <a:grpSpLocks noChangeAspect="1"/>
        </xdr:cNvGrpSpPr>
      </xdr:nvGrpSpPr>
      <xdr:grpSpPr>
        <a:xfrm>
          <a:off x="273653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2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29</xdr:row>
      <xdr:rowOff>114300</xdr:rowOff>
    </xdr:from>
    <xdr:to>
      <xdr:col>54</xdr:col>
      <xdr:colOff>647700</xdr:colOff>
      <xdr:row>31</xdr:row>
      <xdr:rowOff>28575</xdr:rowOff>
    </xdr:to>
    <xdr:grpSp>
      <xdr:nvGrpSpPr>
        <xdr:cNvPr id="69" name="Group 253"/>
        <xdr:cNvGrpSpPr>
          <a:grpSpLocks noChangeAspect="1"/>
        </xdr:cNvGrpSpPr>
      </xdr:nvGrpSpPr>
      <xdr:grpSpPr>
        <a:xfrm>
          <a:off x="403098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2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72" name="Group 256"/>
        <xdr:cNvGrpSpPr>
          <a:grpSpLocks noChangeAspect="1"/>
        </xdr:cNvGrpSpPr>
      </xdr:nvGrpSpPr>
      <xdr:grpSpPr>
        <a:xfrm>
          <a:off x="581406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27</xdr:row>
      <xdr:rowOff>0</xdr:rowOff>
    </xdr:from>
    <xdr:to>
      <xdr:col>14</xdr:col>
      <xdr:colOff>495300</xdr:colOff>
      <xdr:row>27</xdr:row>
      <xdr:rowOff>114300</xdr:rowOff>
    </xdr:to>
    <xdr:sp>
      <xdr:nvSpPr>
        <xdr:cNvPr id="75" name="Line 262"/>
        <xdr:cNvSpPr>
          <a:spLocks/>
        </xdr:cNvSpPr>
      </xdr:nvSpPr>
      <xdr:spPr>
        <a:xfrm flipV="1">
          <a:off x="9696450" y="71056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23</xdr:row>
      <xdr:rowOff>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34251900" y="6191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77" name="text 7166"/>
        <xdr:cNvSpPr txBox="1">
          <a:spLocks noChangeArrowheads="1"/>
        </xdr:cNvSpPr>
      </xdr:nvSpPr>
      <xdr:spPr>
        <a:xfrm>
          <a:off x="340233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78" name="text 7166"/>
        <xdr:cNvSpPr txBox="1">
          <a:spLocks noChangeArrowheads="1"/>
        </xdr:cNvSpPr>
      </xdr:nvSpPr>
      <xdr:spPr>
        <a:xfrm>
          <a:off x="34023300" y="7562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41</xdr:col>
      <xdr:colOff>85725</xdr:colOff>
      <xdr:row>23</xdr:row>
      <xdr:rowOff>57150</xdr:rowOff>
    </xdr:from>
    <xdr:to>
      <xdr:col>41</xdr:col>
      <xdr:colOff>438150</xdr:colOff>
      <xdr:row>23</xdr:row>
      <xdr:rowOff>180975</xdr:rowOff>
    </xdr:to>
    <xdr:sp>
      <xdr:nvSpPr>
        <xdr:cNvPr id="79" name="kreslení 16"/>
        <xdr:cNvSpPr>
          <a:spLocks/>
        </xdr:cNvSpPr>
      </xdr:nvSpPr>
      <xdr:spPr>
        <a:xfrm>
          <a:off x="30318075" y="6248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23</xdr:row>
      <xdr:rowOff>114300</xdr:rowOff>
    </xdr:from>
    <xdr:to>
      <xdr:col>44</xdr:col>
      <xdr:colOff>342900</xdr:colOff>
      <xdr:row>23</xdr:row>
      <xdr:rowOff>152400</xdr:rowOff>
    </xdr:to>
    <xdr:sp>
      <xdr:nvSpPr>
        <xdr:cNvPr id="80" name="Line 279"/>
        <xdr:cNvSpPr>
          <a:spLocks/>
        </xdr:cNvSpPr>
      </xdr:nvSpPr>
      <xdr:spPr>
        <a:xfrm flipV="1">
          <a:off x="31984950" y="6305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304800</xdr:colOff>
      <xdr:row>32</xdr:row>
      <xdr:rowOff>47625</xdr:rowOff>
    </xdr:from>
    <xdr:to>
      <xdr:col>50</xdr:col>
      <xdr:colOff>657225</xdr:colOff>
      <xdr:row>32</xdr:row>
      <xdr:rowOff>171450</xdr:rowOff>
    </xdr:to>
    <xdr:sp>
      <xdr:nvSpPr>
        <xdr:cNvPr id="81" name="kreslení 417"/>
        <xdr:cNvSpPr>
          <a:spLocks/>
        </xdr:cNvSpPr>
      </xdr:nvSpPr>
      <xdr:spPr>
        <a:xfrm>
          <a:off x="37299900" y="8296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82" name="Group 286"/>
        <xdr:cNvGrpSpPr>
          <a:grpSpLocks noChangeAspect="1"/>
        </xdr:cNvGrpSpPr>
      </xdr:nvGrpSpPr>
      <xdr:grpSpPr>
        <a:xfrm>
          <a:off x="2057400" y="7848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3" name="Line 2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90" name="Group 294"/>
        <xdr:cNvGrpSpPr>
          <a:grpSpLocks noChangeAspect="1"/>
        </xdr:cNvGrpSpPr>
      </xdr:nvGrpSpPr>
      <xdr:grpSpPr>
        <a:xfrm>
          <a:off x="62855475" y="7391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1" name="Line 2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27</xdr:row>
      <xdr:rowOff>57150</xdr:rowOff>
    </xdr:from>
    <xdr:to>
      <xdr:col>72</xdr:col>
      <xdr:colOff>742950</xdr:colOff>
      <xdr:row>27</xdr:row>
      <xdr:rowOff>171450</xdr:rowOff>
    </xdr:to>
    <xdr:grpSp>
      <xdr:nvGrpSpPr>
        <xdr:cNvPr id="98" name="Group 302"/>
        <xdr:cNvGrpSpPr>
          <a:grpSpLocks noChangeAspect="1"/>
        </xdr:cNvGrpSpPr>
      </xdr:nvGrpSpPr>
      <xdr:grpSpPr>
        <a:xfrm>
          <a:off x="53387625" y="7162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9" name="Line 3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3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30</xdr:row>
      <xdr:rowOff>57150</xdr:rowOff>
    </xdr:from>
    <xdr:to>
      <xdr:col>73</xdr:col>
      <xdr:colOff>304800</xdr:colOff>
      <xdr:row>30</xdr:row>
      <xdr:rowOff>171450</xdr:rowOff>
    </xdr:to>
    <xdr:grpSp>
      <xdr:nvGrpSpPr>
        <xdr:cNvPr id="105" name="Group 309"/>
        <xdr:cNvGrpSpPr>
          <a:grpSpLocks noChangeAspect="1"/>
        </xdr:cNvGrpSpPr>
      </xdr:nvGrpSpPr>
      <xdr:grpSpPr>
        <a:xfrm>
          <a:off x="54054375" y="78486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6" name="Line 31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1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1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1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1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28</xdr:row>
      <xdr:rowOff>57150</xdr:rowOff>
    </xdr:from>
    <xdr:to>
      <xdr:col>14</xdr:col>
      <xdr:colOff>590550</xdr:colOff>
      <xdr:row>28</xdr:row>
      <xdr:rowOff>171450</xdr:rowOff>
    </xdr:to>
    <xdr:grpSp>
      <xdr:nvGrpSpPr>
        <xdr:cNvPr id="111" name="Group 315"/>
        <xdr:cNvGrpSpPr>
          <a:grpSpLocks noChangeAspect="1"/>
        </xdr:cNvGrpSpPr>
      </xdr:nvGrpSpPr>
      <xdr:grpSpPr>
        <a:xfrm>
          <a:off x="9963150" y="7391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2" name="Line 31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1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1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1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2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25</xdr:row>
      <xdr:rowOff>57150</xdr:rowOff>
    </xdr:from>
    <xdr:to>
      <xdr:col>14</xdr:col>
      <xdr:colOff>781050</xdr:colOff>
      <xdr:row>25</xdr:row>
      <xdr:rowOff>171450</xdr:rowOff>
    </xdr:to>
    <xdr:grpSp>
      <xdr:nvGrpSpPr>
        <xdr:cNvPr id="117" name="Group 321"/>
        <xdr:cNvGrpSpPr>
          <a:grpSpLocks noChangeAspect="1"/>
        </xdr:cNvGrpSpPr>
      </xdr:nvGrpSpPr>
      <xdr:grpSpPr>
        <a:xfrm>
          <a:off x="10029825" y="67056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8" name="Line 3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276225</xdr:colOff>
      <xdr:row>30</xdr:row>
      <xdr:rowOff>57150</xdr:rowOff>
    </xdr:from>
    <xdr:to>
      <xdr:col>58</xdr:col>
      <xdr:colOff>847725</xdr:colOff>
      <xdr:row>30</xdr:row>
      <xdr:rowOff>171450</xdr:rowOff>
    </xdr:to>
    <xdr:grpSp>
      <xdr:nvGrpSpPr>
        <xdr:cNvPr id="124" name="Group 328"/>
        <xdr:cNvGrpSpPr>
          <a:grpSpLocks noChangeAspect="1"/>
        </xdr:cNvGrpSpPr>
      </xdr:nvGrpSpPr>
      <xdr:grpSpPr>
        <a:xfrm>
          <a:off x="43214925" y="7848600"/>
          <a:ext cx="571500" cy="114300"/>
          <a:chOff x="29" y="503"/>
          <a:chExt cx="52" cy="12"/>
        </a:xfrm>
        <a:solidFill>
          <a:srgbClr val="FFFFFF"/>
        </a:solidFill>
      </xdr:grpSpPr>
      <xdr:sp>
        <xdr:nvSpPr>
          <xdr:cNvPr id="125" name="Line 329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30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31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32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33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27</xdr:row>
      <xdr:rowOff>57150</xdr:rowOff>
    </xdr:from>
    <xdr:to>
      <xdr:col>58</xdr:col>
      <xdr:colOff>95250</xdr:colOff>
      <xdr:row>27</xdr:row>
      <xdr:rowOff>171450</xdr:rowOff>
    </xdr:to>
    <xdr:grpSp>
      <xdr:nvGrpSpPr>
        <xdr:cNvPr id="130" name="Group 334"/>
        <xdr:cNvGrpSpPr>
          <a:grpSpLocks noChangeAspect="1"/>
        </xdr:cNvGrpSpPr>
      </xdr:nvGrpSpPr>
      <xdr:grpSpPr>
        <a:xfrm>
          <a:off x="42471975" y="7162800"/>
          <a:ext cx="561975" cy="114300"/>
          <a:chOff x="545" y="455"/>
          <a:chExt cx="52" cy="12"/>
        </a:xfrm>
        <a:solidFill>
          <a:srgbClr val="FFFFFF"/>
        </a:solidFill>
      </xdr:grpSpPr>
      <xdr:sp>
        <xdr:nvSpPr>
          <xdr:cNvPr id="131" name="Line 335"/>
          <xdr:cNvSpPr>
            <a:spLocks noChangeAspect="1"/>
          </xdr:cNvSpPr>
        </xdr:nvSpPr>
        <xdr:spPr>
          <a:xfrm>
            <a:off x="548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36"/>
          <xdr:cNvSpPr>
            <a:spLocks noChangeAspect="1"/>
          </xdr:cNvSpPr>
        </xdr:nvSpPr>
        <xdr:spPr>
          <a:xfrm>
            <a:off x="57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37"/>
          <xdr:cNvSpPr>
            <a:spLocks noChangeAspect="1"/>
          </xdr:cNvSpPr>
        </xdr:nvSpPr>
        <xdr:spPr>
          <a:xfrm>
            <a:off x="58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38"/>
          <xdr:cNvSpPr>
            <a:spLocks noChangeAspect="1"/>
          </xdr:cNvSpPr>
        </xdr:nvSpPr>
        <xdr:spPr>
          <a:xfrm>
            <a:off x="561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39"/>
          <xdr:cNvSpPr>
            <a:spLocks noChangeAspect="1"/>
          </xdr:cNvSpPr>
        </xdr:nvSpPr>
        <xdr:spPr>
          <a:xfrm>
            <a:off x="545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340"/>
          <xdr:cNvSpPr>
            <a:spLocks noChangeAspect="1"/>
          </xdr:cNvSpPr>
        </xdr:nvSpPr>
        <xdr:spPr>
          <a:xfrm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341"/>
          <xdr:cNvSpPr>
            <a:spLocks noChangeAspect="1"/>
          </xdr:cNvSpPr>
        </xdr:nvSpPr>
        <xdr:spPr>
          <a:xfrm flipV="1"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30</xdr:row>
      <xdr:rowOff>76200</xdr:rowOff>
    </xdr:from>
    <xdr:to>
      <xdr:col>44</xdr:col>
      <xdr:colOff>533400</xdr:colOff>
      <xdr:row>31</xdr:row>
      <xdr:rowOff>152400</xdr:rowOff>
    </xdr:to>
    <xdr:sp>
      <xdr:nvSpPr>
        <xdr:cNvPr id="138" name="Rectangle 343"/>
        <xdr:cNvSpPr>
          <a:spLocks/>
        </xdr:cNvSpPr>
      </xdr:nvSpPr>
      <xdr:spPr>
        <a:xfrm>
          <a:off x="32385000" y="7867650"/>
          <a:ext cx="5334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285750</xdr:colOff>
      <xdr:row>27</xdr:row>
      <xdr:rowOff>76200</xdr:rowOff>
    </xdr:from>
    <xdr:to>
      <xdr:col>44</xdr:col>
      <xdr:colOff>819150</xdr:colOff>
      <xdr:row>28</xdr:row>
      <xdr:rowOff>152400</xdr:rowOff>
    </xdr:to>
    <xdr:sp>
      <xdr:nvSpPr>
        <xdr:cNvPr id="139" name="Rectangle 344"/>
        <xdr:cNvSpPr>
          <a:spLocks/>
        </xdr:cNvSpPr>
      </xdr:nvSpPr>
      <xdr:spPr>
        <a:xfrm>
          <a:off x="32670750" y="7181850"/>
          <a:ext cx="5334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285750</xdr:colOff>
      <xdr:row>28</xdr:row>
      <xdr:rowOff>152400</xdr:rowOff>
    </xdr:from>
    <xdr:to>
      <xdr:col>44</xdr:col>
      <xdr:colOff>533400</xdr:colOff>
      <xdr:row>30</xdr:row>
      <xdr:rowOff>76200</xdr:rowOff>
    </xdr:to>
    <xdr:sp>
      <xdr:nvSpPr>
        <xdr:cNvPr id="140" name="Rectangle 345"/>
        <xdr:cNvSpPr>
          <a:spLocks/>
        </xdr:cNvSpPr>
      </xdr:nvSpPr>
      <xdr:spPr>
        <a:xfrm>
          <a:off x="32670750" y="7486650"/>
          <a:ext cx="247650" cy="381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34"/>
      <c r="AE1" s="135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134"/>
      <c r="BH1" s="135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225" t="s">
        <v>48</v>
      </c>
      <c r="C2" s="226"/>
      <c r="D2" s="226"/>
      <c r="E2" s="226"/>
      <c r="F2" s="226"/>
      <c r="G2" s="226"/>
      <c r="H2" s="226"/>
      <c r="I2" s="226"/>
      <c r="J2" s="226"/>
      <c r="K2" s="226"/>
      <c r="L2" s="227"/>
      <c r="R2" s="131"/>
      <c r="S2" s="132"/>
      <c r="T2" s="132"/>
      <c r="U2" s="132"/>
      <c r="V2" s="237" t="s">
        <v>34</v>
      </c>
      <c r="W2" s="237"/>
      <c r="X2" s="237"/>
      <c r="Y2" s="237"/>
      <c r="Z2" s="132"/>
      <c r="AA2" s="132"/>
      <c r="AB2" s="132"/>
      <c r="AC2" s="133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131"/>
      <c r="BK2" s="132"/>
      <c r="BL2" s="132"/>
      <c r="BM2" s="132"/>
      <c r="BN2" s="237" t="s">
        <v>34</v>
      </c>
      <c r="BO2" s="237"/>
      <c r="BP2" s="237"/>
      <c r="BQ2" s="237"/>
      <c r="BR2" s="132"/>
      <c r="BS2" s="132"/>
      <c r="BT2" s="132"/>
      <c r="BU2" s="133"/>
      <c r="BY2" s="36"/>
      <c r="BZ2" s="225" t="s">
        <v>51</v>
      </c>
      <c r="CA2" s="226"/>
      <c r="CB2" s="226"/>
      <c r="CC2" s="226"/>
      <c r="CD2" s="226"/>
      <c r="CE2" s="226"/>
      <c r="CF2" s="226"/>
      <c r="CG2" s="226"/>
      <c r="CH2" s="226"/>
      <c r="CI2" s="226"/>
      <c r="CJ2" s="227"/>
    </row>
    <row r="3" spans="18:77" ht="21" customHeight="1" thickBot="1" thickTop="1">
      <c r="R3" s="243" t="s">
        <v>0</v>
      </c>
      <c r="S3" s="232"/>
      <c r="T3" s="168"/>
      <c r="U3" s="169"/>
      <c r="V3" s="230" t="s">
        <v>1</v>
      </c>
      <c r="W3" s="231"/>
      <c r="X3" s="231"/>
      <c r="Y3" s="232"/>
      <c r="Z3" s="171"/>
      <c r="AA3" s="170"/>
      <c r="AB3" s="233" t="s">
        <v>2</v>
      </c>
      <c r="AC3" s="234"/>
      <c r="AD3" s="36"/>
      <c r="AE3" s="36"/>
      <c r="AF3" s="36"/>
      <c r="AG3" s="36"/>
      <c r="AH3" s="36"/>
      <c r="AI3" s="36"/>
      <c r="AJ3" s="36"/>
      <c r="AK3" s="36"/>
      <c r="AL3" s="36"/>
      <c r="AM3" s="167" t="s">
        <v>50</v>
      </c>
      <c r="AN3" s="139"/>
      <c r="AO3" s="139"/>
      <c r="AP3" s="20"/>
      <c r="AQ3" s="20"/>
      <c r="AR3" s="238" t="s">
        <v>49</v>
      </c>
      <c r="AS3" s="238"/>
      <c r="AT3" s="238"/>
      <c r="AU3" s="20"/>
      <c r="AV3" s="20"/>
      <c r="AX3" s="137"/>
      <c r="AY3" s="189" t="s">
        <v>63</v>
      </c>
      <c r="AZ3" s="36"/>
      <c r="BA3" s="36"/>
      <c r="BB3" s="36"/>
      <c r="BC3" s="36"/>
      <c r="BD3" s="36"/>
      <c r="BE3" s="36"/>
      <c r="BF3" s="36"/>
      <c r="BG3" s="36"/>
      <c r="BJ3" s="235" t="s">
        <v>58</v>
      </c>
      <c r="BK3" s="236"/>
      <c r="BL3" s="190"/>
      <c r="BM3" s="188"/>
      <c r="BN3" s="230" t="s">
        <v>1</v>
      </c>
      <c r="BO3" s="231"/>
      <c r="BP3" s="231"/>
      <c r="BQ3" s="232"/>
      <c r="BR3" s="113"/>
      <c r="BS3" s="112"/>
      <c r="BT3" s="228" t="s">
        <v>0</v>
      </c>
      <c r="BU3" s="229"/>
      <c r="BY3" s="36"/>
    </row>
    <row r="4" spans="2:89" ht="21" customHeight="1" thickBo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R4" s="3"/>
      <c r="S4" s="4"/>
      <c r="T4" s="240" t="s">
        <v>24</v>
      </c>
      <c r="U4" s="240"/>
      <c r="V4" s="240"/>
      <c r="W4" s="240"/>
      <c r="X4" s="240"/>
      <c r="Y4" s="240"/>
      <c r="Z4" s="240"/>
      <c r="AA4" s="240"/>
      <c r="AB4" s="6"/>
      <c r="AC4" s="7"/>
      <c r="AD4" s="36"/>
      <c r="AE4" s="36"/>
      <c r="AF4" s="36"/>
      <c r="AG4" s="36"/>
      <c r="AH4" s="36"/>
      <c r="AI4" s="36"/>
      <c r="AJ4" s="36"/>
      <c r="AK4" s="36"/>
      <c r="AL4" s="36"/>
      <c r="AM4" s="140"/>
      <c r="AN4" s="140"/>
      <c r="AO4" s="140"/>
      <c r="AP4" s="130"/>
      <c r="AQ4" s="130"/>
      <c r="AR4" s="239"/>
      <c r="AS4" s="239"/>
      <c r="AT4" s="239"/>
      <c r="AU4" s="130"/>
      <c r="AV4" s="130"/>
      <c r="AW4" s="138"/>
      <c r="AX4" s="138"/>
      <c r="AY4" s="138"/>
      <c r="AZ4" s="36"/>
      <c r="BA4" s="36"/>
      <c r="BB4" s="36"/>
      <c r="BC4" s="36"/>
      <c r="BD4" s="36"/>
      <c r="BE4" s="36"/>
      <c r="BF4" s="36"/>
      <c r="BG4" s="36"/>
      <c r="BJ4" s="8"/>
      <c r="BK4" s="6"/>
      <c r="BL4" s="240" t="s">
        <v>24</v>
      </c>
      <c r="BM4" s="240"/>
      <c r="BN4" s="240"/>
      <c r="BO4" s="240"/>
      <c r="BP4" s="240"/>
      <c r="BQ4" s="240"/>
      <c r="BR4" s="240"/>
      <c r="BS4" s="240"/>
      <c r="BT4" s="9"/>
      <c r="BU4" s="7"/>
      <c r="BY4" s="36"/>
      <c r="BZ4" s="78"/>
      <c r="CA4" s="79"/>
      <c r="CB4" s="79"/>
      <c r="CC4" s="79"/>
      <c r="CD4" s="79"/>
      <c r="CE4" s="79"/>
      <c r="CF4" s="79"/>
      <c r="CG4" s="79"/>
      <c r="CH4" s="80"/>
      <c r="CI4" s="79"/>
      <c r="CJ4" s="81"/>
      <c r="CK4" s="11"/>
    </row>
    <row r="5" spans="2:88" ht="24" customHeight="1" thickTop="1">
      <c r="B5" s="69"/>
      <c r="C5" s="70" t="s">
        <v>17</v>
      </c>
      <c r="D5" s="102"/>
      <c r="E5" s="72"/>
      <c r="F5" s="72"/>
      <c r="G5" s="72"/>
      <c r="H5" s="72"/>
      <c r="I5" s="72"/>
      <c r="J5" s="68"/>
      <c r="L5" s="76"/>
      <c r="R5" s="23"/>
      <c r="S5" s="106"/>
      <c r="T5" s="10"/>
      <c r="U5" s="17"/>
      <c r="V5" s="14"/>
      <c r="W5" s="15"/>
      <c r="X5" s="10"/>
      <c r="Y5" s="17"/>
      <c r="Z5" s="102"/>
      <c r="AA5" s="115"/>
      <c r="AB5" s="20"/>
      <c r="AC5" s="29"/>
      <c r="AD5" s="36"/>
      <c r="AE5" s="36"/>
      <c r="AF5" s="36"/>
      <c r="AG5" s="36"/>
      <c r="AH5" s="36"/>
      <c r="AI5" s="36"/>
      <c r="AJ5" s="36"/>
      <c r="AK5" s="36"/>
      <c r="AL5" s="36"/>
      <c r="AM5" s="143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5"/>
      <c r="AZ5" s="36"/>
      <c r="BA5" s="36"/>
      <c r="BB5" s="36"/>
      <c r="BC5" s="36"/>
      <c r="BD5" s="36"/>
      <c r="BE5" s="36"/>
      <c r="BF5" s="36"/>
      <c r="BG5" s="36"/>
      <c r="BJ5" s="114"/>
      <c r="BK5" s="115"/>
      <c r="BL5" s="14"/>
      <c r="BM5" s="115"/>
      <c r="BN5" s="10"/>
      <c r="BO5" s="116"/>
      <c r="BP5" s="10"/>
      <c r="BQ5" s="106"/>
      <c r="BR5" s="14"/>
      <c r="BS5" s="115"/>
      <c r="BT5" s="10"/>
      <c r="BU5" s="104"/>
      <c r="BY5" s="36"/>
      <c r="BZ5" s="69"/>
      <c r="CA5" s="70" t="s">
        <v>17</v>
      </c>
      <c r="CB5" s="102"/>
      <c r="CC5" s="72"/>
      <c r="CD5" s="72"/>
      <c r="CE5" s="72"/>
      <c r="CF5" s="72"/>
      <c r="CG5" s="72"/>
      <c r="CH5" s="68"/>
      <c r="CJ5" s="76"/>
    </row>
    <row r="6" spans="2:88" ht="24" customHeight="1">
      <c r="B6" s="69"/>
      <c r="C6" s="70" t="s">
        <v>14</v>
      </c>
      <c r="D6" s="102"/>
      <c r="E6" s="72"/>
      <c r="F6" s="72"/>
      <c r="G6" s="73" t="s">
        <v>35</v>
      </c>
      <c r="H6" s="72"/>
      <c r="I6" s="72"/>
      <c r="J6" s="68"/>
      <c r="K6" s="75" t="s">
        <v>37</v>
      </c>
      <c r="L6" s="76"/>
      <c r="R6" s="82" t="s">
        <v>29</v>
      </c>
      <c r="S6" s="176">
        <v>22.321</v>
      </c>
      <c r="T6" s="10"/>
      <c r="U6" s="17"/>
      <c r="V6" s="14"/>
      <c r="W6" s="15"/>
      <c r="X6" s="10"/>
      <c r="Y6" s="17"/>
      <c r="Z6" s="18"/>
      <c r="AA6" s="172"/>
      <c r="AB6" s="244" t="s">
        <v>55</v>
      </c>
      <c r="AC6" s="219"/>
      <c r="AD6" s="36"/>
      <c r="AE6" s="36"/>
      <c r="AF6" s="36"/>
      <c r="AG6" s="36"/>
      <c r="AH6" s="36"/>
      <c r="AI6" s="36"/>
      <c r="AJ6" s="36"/>
      <c r="AK6" s="36"/>
      <c r="AL6" s="36"/>
      <c r="AM6" s="146"/>
      <c r="AN6" s="65" t="s">
        <v>13</v>
      </c>
      <c r="AO6" s="147"/>
      <c r="AP6" s="148"/>
      <c r="AQ6" s="149"/>
      <c r="AR6" s="150"/>
      <c r="AS6" s="121" t="s">
        <v>65</v>
      </c>
      <c r="AT6" s="150"/>
      <c r="AU6" s="149"/>
      <c r="AV6" s="148"/>
      <c r="AW6" s="151"/>
      <c r="AX6" s="39"/>
      <c r="AY6" s="152"/>
      <c r="AZ6" s="36"/>
      <c r="BA6" s="36"/>
      <c r="BB6" s="36"/>
      <c r="BC6" s="36"/>
      <c r="BD6" s="36"/>
      <c r="BE6" s="36"/>
      <c r="BF6" s="36"/>
      <c r="BG6" s="36"/>
      <c r="BJ6" s="192" t="s">
        <v>59</v>
      </c>
      <c r="BK6" s="191">
        <v>23.855</v>
      </c>
      <c r="BL6" s="14"/>
      <c r="BM6" s="53"/>
      <c r="BN6" s="20"/>
      <c r="BO6" s="117"/>
      <c r="BP6" s="10"/>
      <c r="BQ6" s="17"/>
      <c r="BR6" s="14"/>
      <c r="BS6" s="53"/>
      <c r="BT6" s="105" t="s">
        <v>31</v>
      </c>
      <c r="BU6" s="177">
        <v>25.067</v>
      </c>
      <c r="BY6" s="36"/>
      <c r="BZ6" s="69"/>
      <c r="CA6" s="70" t="s">
        <v>14</v>
      </c>
      <c r="CB6" s="102"/>
      <c r="CC6" s="72"/>
      <c r="CD6" s="72"/>
      <c r="CE6" s="73" t="s">
        <v>35</v>
      </c>
      <c r="CF6" s="72"/>
      <c r="CG6" s="72"/>
      <c r="CH6" s="68"/>
      <c r="CI6" s="75" t="s">
        <v>37</v>
      </c>
      <c r="CJ6" s="76"/>
    </row>
    <row r="7" spans="2:88" ht="24" customHeight="1">
      <c r="B7" s="69"/>
      <c r="C7" s="70" t="s">
        <v>15</v>
      </c>
      <c r="D7" s="102"/>
      <c r="E7" s="72"/>
      <c r="F7" s="72"/>
      <c r="G7" s="74" t="s">
        <v>36</v>
      </c>
      <c r="H7" s="72"/>
      <c r="I7" s="72"/>
      <c r="J7" s="102"/>
      <c r="K7" s="102"/>
      <c r="L7" s="122"/>
      <c r="R7" s="23"/>
      <c r="S7" s="17"/>
      <c r="T7" s="10"/>
      <c r="U7" s="17"/>
      <c r="V7" s="24" t="s">
        <v>6</v>
      </c>
      <c r="W7" s="31">
        <v>23.261</v>
      </c>
      <c r="X7" s="16" t="s">
        <v>53</v>
      </c>
      <c r="Y7" s="176">
        <v>23.265</v>
      </c>
      <c r="Z7" s="18"/>
      <c r="AA7" s="172"/>
      <c r="AB7" s="220" t="s">
        <v>56</v>
      </c>
      <c r="AC7" s="245"/>
      <c r="AD7" s="36"/>
      <c r="AE7" s="36"/>
      <c r="AF7" s="36"/>
      <c r="AG7" s="36"/>
      <c r="AH7" s="36"/>
      <c r="AI7" s="36"/>
      <c r="AJ7" s="36"/>
      <c r="AK7" s="36"/>
      <c r="AL7" s="36"/>
      <c r="AM7" s="146"/>
      <c r="AN7" s="65" t="s">
        <v>14</v>
      </c>
      <c r="AO7" s="147"/>
      <c r="AP7" s="148"/>
      <c r="AQ7" s="149"/>
      <c r="AR7" s="149"/>
      <c r="AS7" s="74" t="s">
        <v>64</v>
      </c>
      <c r="AT7" s="149"/>
      <c r="AU7" s="149"/>
      <c r="AV7" s="148"/>
      <c r="AW7" s="148"/>
      <c r="AX7" s="75" t="s">
        <v>73</v>
      </c>
      <c r="AY7" s="152"/>
      <c r="AZ7" s="36"/>
      <c r="BA7" s="36"/>
      <c r="BB7" s="36"/>
      <c r="BC7" s="36"/>
      <c r="BD7" s="36"/>
      <c r="BE7" s="36"/>
      <c r="BF7" s="36"/>
      <c r="BG7" s="36"/>
      <c r="BJ7" s="22"/>
      <c r="BK7" s="25"/>
      <c r="BL7" s="14"/>
      <c r="BM7" s="53"/>
      <c r="BN7" s="24" t="s">
        <v>7</v>
      </c>
      <c r="BO7" s="31">
        <v>24.055</v>
      </c>
      <c r="BP7" s="16" t="s">
        <v>52</v>
      </c>
      <c r="BQ7" s="176">
        <v>24.043</v>
      </c>
      <c r="BR7" s="14"/>
      <c r="BS7" s="53"/>
      <c r="BT7" s="10"/>
      <c r="BU7" s="104"/>
      <c r="BY7" s="36"/>
      <c r="BZ7" s="69"/>
      <c r="CA7" s="70" t="s">
        <v>15</v>
      </c>
      <c r="CB7" s="102"/>
      <c r="CC7" s="72"/>
      <c r="CD7" s="72"/>
      <c r="CE7" s="74" t="s">
        <v>36</v>
      </c>
      <c r="CF7" s="72"/>
      <c r="CG7" s="72"/>
      <c r="CH7" s="102"/>
      <c r="CI7" s="20"/>
      <c r="CJ7" s="122"/>
    </row>
    <row r="8" spans="2:88" ht="24" customHeight="1">
      <c r="B8" s="71"/>
      <c r="C8" s="12"/>
      <c r="D8" s="12"/>
      <c r="E8" s="12"/>
      <c r="F8" s="12"/>
      <c r="G8" s="12"/>
      <c r="H8" s="12"/>
      <c r="I8" s="12"/>
      <c r="J8" s="12"/>
      <c r="K8" s="12"/>
      <c r="L8" s="77"/>
      <c r="R8" s="28" t="s">
        <v>22</v>
      </c>
      <c r="S8" s="83">
        <v>23.023</v>
      </c>
      <c r="T8" s="10"/>
      <c r="U8" s="17"/>
      <c r="V8" s="14"/>
      <c r="W8" s="15"/>
      <c r="X8" s="10"/>
      <c r="Y8" s="17"/>
      <c r="Z8" s="18"/>
      <c r="AA8" s="172"/>
      <c r="AB8" s="244" t="s">
        <v>57</v>
      </c>
      <c r="AC8" s="219"/>
      <c r="AD8" s="36"/>
      <c r="AE8" s="36"/>
      <c r="AF8" s="36"/>
      <c r="AG8" s="36"/>
      <c r="AH8" s="36"/>
      <c r="AI8" s="36"/>
      <c r="AJ8" s="36"/>
      <c r="AK8" s="36"/>
      <c r="AL8" s="36"/>
      <c r="AM8" s="146"/>
      <c r="AN8" s="65" t="s">
        <v>15</v>
      </c>
      <c r="AO8" s="153"/>
      <c r="AP8" s="153"/>
      <c r="AQ8" s="149"/>
      <c r="AR8" s="154"/>
      <c r="AS8" s="74" t="s">
        <v>70</v>
      </c>
      <c r="AT8" s="154"/>
      <c r="AU8" s="149"/>
      <c r="AV8" s="153"/>
      <c r="AW8" s="155"/>
      <c r="AX8" s="155"/>
      <c r="AY8" s="152"/>
      <c r="AZ8" s="36"/>
      <c r="BA8" s="36"/>
      <c r="BB8" s="36"/>
      <c r="BC8" s="36"/>
      <c r="BD8" s="36"/>
      <c r="BE8" s="36"/>
      <c r="BF8" s="36"/>
      <c r="BG8" s="36"/>
      <c r="BJ8" s="192" t="s">
        <v>60</v>
      </c>
      <c r="BK8" s="191">
        <v>23.843</v>
      </c>
      <c r="BL8" s="14"/>
      <c r="BM8" s="53"/>
      <c r="BN8" s="14"/>
      <c r="BO8" s="15"/>
      <c r="BP8" s="10"/>
      <c r="BQ8" s="17"/>
      <c r="BR8" s="14"/>
      <c r="BS8" s="53"/>
      <c r="BT8" s="32" t="s">
        <v>23</v>
      </c>
      <c r="BU8" s="33">
        <v>24.367</v>
      </c>
      <c r="BY8" s="36"/>
      <c r="BZ8" s="71"/>
      <c r="CA8" s="12"/>
      <c r="CB8" s="12"/>
      <c r="CC8" s="12"/>
      <c r="CD8" s="12"/>
      <c r="CE8" s="12"/>
      <c r="CF8" s="12"/>
      <c r="CG8" s="12"/>
      <c r="CH8" s="12"/>
      <c r="CI8" s="12"/>
      <c r="CJ8" s="77"/>
    </row>
    <row r="9" spans="2:88" ht="24" customHeight="1" thickBot="1">
      <c r="B9" s="123"/>
      <c r="C9" s="102"/>
      <c r="D9" s="102"/>
      <c r="E9" s="102"/>
      <c r="F9" s="102"/>
      <c r="G9" s="221" t="s">
        <v>81</v>
      </c>
      <c r="H9" s="102"/>
      <c r="I9" s="102"/>
      <c r="J9" s="102"/>
      <c r="K9" s="102"/>
      <c r="L9" s="122"/>
      <c r="R9" s="107"/>
      <c r="S9" s="108"/>
      <c r="T9" s="109"/>
      <c r="U9" s="108"/>
      <c r="V9" s="109"/>
      <c r="W9" s="110"/>
      <c r="X9" s="109"/>
      <c r="Y9" s="108"/>
      <c r="Z9" s="103"/>
      <c r="AA9" s="62"/>
      <c r="AB9" s="103"/>
      <c r="AC9" s="64"/>
      <c r="AD9" s="36"/>
      <c r="AE9" s="36"/>
      <c r="AF9" s="36"/>
      <c r="AG9" s="36"/>
      <c r="AH9" s="36"/>
      <c r="AI9" s="36"/>
      <c r="AJ9" s="36"/>
      <c r="AK9" s="36"/>
      <c r="AL9" s="36"/>
      <c r="AM9" s="156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8"/>
      <c r="AZ9" s="36"/>
      <c r="BA9" s="36"/>
      <c r="BB9" s="36"/>
      <c r="BC9" s="36"/>
      <c r="BD9" s="36"/>
      <c r="BE9" s="36"/>
      <c r="BF9" s="36"/>
      <c r="BG9" s="36"/>
      <c r="BJ9" s="111"/>
      <c r="BK9" s="62"/>
      <c r="BL9" s="118"/>
      <c r="BM9" s="62"/>
      <c r="BN9" s="103"/>
      <c r="BO9" s="119"/>
      <c r="BP9" s="103"/>
      <c r="BQ9" s="63"/>
      <c r="BR9" s="118"/>
      <c r="BS9" s="62"/>
      <c r="BT9" s="118"/>
      <c r="BU9" s="120"/>
      <c r="BY9" s="36"/>
      <c r="BZ9" s="123"/>
      <c r="CA9" s="102"/>
      <c r="CB9" s="102"/>
      <c r="CC9" s="102"/>
      <c r="CD9" s="102"/>
      <c r="CE9" s="221" t="s">
        <v>81</v>
      </c>
      <c r="CF9" s="102"/>
      <c r="CG9" s="102"/>
      <c r="CH9" s="102"/>
      <c r="CI9" s="102"/>
      <c r="CJ9" s="122"/>
    </row>
    <row r="10" spans="2:88" ht="24" customHeight="1">
      <c r="B10" s="69"/>
      <c r="C10" s="124" t="s">
        <v>25</v>
      </c>
      <c r="D10" s="102"/>
      <c r="E10" s="102"/>
      <c r="F10" s="68"/>
      <c r="G10" s="142" t="s">
        <v>69</v>
      </c>
      <c r="H10" s="102"/>
      <c r="I10" s="102"/>
      <c r="J10" s="66" t="s">
        <v>26</v>
      </c>
      <c r="K10" s="125" t="s">
        <v>82</v>
      </c>
      <c r="L10" s="76"/>
      <c r="AD10" s="36"/>
      <c r="AE10" s="36"/>
      <c r="AF10" s="36"/>
      <c r="AG10" s="36"/>
      <c r="AH10" s="36"/>
      <c r="AI10" s="36"/>
      <c r="AJ10" s="36"/>
      <c r="AK10" s="36"/>
      <c r="AL10" s="36"/>
      <c r="AM10" s="159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1"/>
      <c r="AZ10" s="36"/>
      <c r="BA10" s="36"/>
      <c r="BB10" s="36"/>
      <c r="BC10" s="36"/>
      <c r="BD10" s="36"/>
      <c r="BE10" s="36"/>
      <c r="BF10" s="36"/>
      <c r="BG10" s="36"/>
      <c r="BY10" s="36"/>
      <c r="BZ10" s="69"/>
      <c r="CA10" s="124" t="s">
        <v>25</v>
      </c>
      <c r="CB10" s="102"/>
      <c r="CC10" s="102"/>
      <c r="CD10" s="68"/>
      <c r="CE10" s="142" t="s">
        <v>69</v>
      </c>
      <c r="CF10" s="102"/>
      <c r="CG10" s="102"/>
      <c r="CH10" s="66" t="s">
        <v>26</v>
      </c>
      <c r="CI10" s="125" t="s">
        <v>82</v>
      </c>
      <c r="CJ10" s="76"/>
    </row>
    <row r="11" spans="2:88" ht="24" customHeight="1">
      <c r="B11" s="69"/>
      <c r="C11" s="124" t="s">
        <v>28</v>
      </c>
      <c r="D11" s="102"/>
      <c r="E11" s="102"/>
      <c r="F11" s="68"/>
      <c r="G11" s="142" t="s">
        <v>83</v>
      </c>
      <c r="H11" s="102"/>
      <c r="I11" s="18"/>
      <c r="J11" s="66" t="s">
        <v>27</v>
      </c>
      <c r="K11" s="125" t="s">
        <v>38</v>
      </c>
      <c r="L11" s="76"/>
      <c r="AF11" s="36"/>
      <c r="AG11" s="36"/>
      <c r="AH11" s="36"/>
      <c r="AI11" s="36"/>
      <c r="AJ11" s="36"/>
      <c r="AK11" s="36"/>
      <c r="AL11" s="36"/>
      <c r="AM11" s="146"/>
      <c r="AN11" s="136" t="s">
        <v>30</v>
      </c>
      <c r="AO11" s="162"/>
      <c r="AP11" s="162"/>
      <c r="AQ11" s="163"/>
      <c r="AR11" s="163"/>
      <c r="AS11" s="136" t="s">
        <v>66</v>
      </c>
      <c r="AT11" s="163"/>
      <c r="AV11" s="163"/>
      <c r="AW11" s="136" t="s">
        <v>16</v>
      </c>
      <c r="AX11" s="163"/>
      <c r="AY11" s="152"/>
      <c r="AZ11" s="36"/>
      <c r="BA11" s="36"/>
      <c r="BC11" s="36"/>
      <c r="BD11" s="36"/>
      <c r="BE11" s="36"/>
      <c r="BF11" s="36"/>
      <c r="BG11" s="36"/>
      <c r="BY11" s="36"/>
      <c r="BZ11" s="69"/>
      <c r="CA11" s="124" t="s">
        <v>28</v>
      </c>
      <c r="CB11" s="102"/>
      <c r="CC11" s="102"/>
      <c r="CD11" s="68"/>
      <c r="CE11" s="142" t="s">
        <v>83</v>
      </c>
      <c r="CF11" s="102"/>
      <c r="CG11" s="18"/>
      <c r="CH11" s="66" t="s">
        <v>27</v>
      </c>
      <c r="CI11" s="125" t="s">
        <v>38</v>
      </c>
      <c r="CJ11" s="76"/>
    </row>
    <row r="12" spans="2:88" ht="24" customHeight="1" thickBot="1"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8"/>
      <c r="P12" s="2"/>
      <c r="Q12" s="2"/>
      <c r="AD12" s="36"/>
      <c r="AE12" s="36"/>
      <c r="AF12" s="36"/>
      <c r="AG12" s="36"/>
      <c r="AH12" s="36"/>
      <c r="AI12" s="36"/>
      <c r="AJ12" s="36"/>
      <c r="AK12" s="36"/>
      <c r="AL12" s="36"/>
      <c r="AM12" s="146"/>
      <c r="AN12" s="66" t="s">
        <v>33</v>
      </c>
      <c r="AO12" s="162"/>
      <c r="AP12" s="162"/>
      <c r="AQ12" s="163"/>
      <c r="AR12" s="163"/>
      <c r="AS12" s="211">
        <v>23.641</v>
      </c>
      <c r="AT12" s="163"/>
      <c r="AV12" s="163"/>
      <c r="AW12" s="194">
        <v>23.651</v>
      </c>
      <c r="AX12" s="39"/>
      <c r="AY12" s="152"/>
      <c r="AZ12" s="36"/>
      <c r="BA12" s="36"/>
      <c r="BC12" s="36"/>
      <c r="BD12" s="36"/>
      <c r="BE12" s="36"/>
      <c r="BF12" s="36"/>
      <c r="BG12" s="36"/>
      <c r="BY12" s="36"/>
      <c r="BZ12" s="126"/>
      <c r="CA12" s="127"/>
      <c r="CB12" s="127"/>
      <c r="CC12" s="127"/>
      <c r="CD12" s="127"/>
      <c r="CE12" s="127"/>
      <c r="CF12" s="127"/>
      <c r="CG12" s="127"/>
      <c r="CH12" s="127"/>
      <c r="CI12" s="127"/>
      <c r="CJ12" s="128"/>
    </row>
    <row r="13" spans="30:77" ht="24" customHeight="1" thickTop="1">
      <c r="AD13" s="36"/>
      <c r="AE13" s="36"/>
      <c r="AF13" s="36"/>
      <c r="AG13" s="36"/>
      <c r="AH13" s="36"/>
      <c r="AI13" s="36"/>
      <c r="AJ13" s="36"/>
      <c r="AK13" s="36"/>
      <c r="AL13" s="36"/>
      <c r="AM13" s="146"/>
      <c r="AN13" s="66" t="s">
        <v>32</v>
      </c>
      <c r="AO13" s="162"/>
      <c r="AP13" s="162"/>
      <c r="AQ13" s="163"/>
      <c r="AR13" s="163"/>
      <c r="AS13" s="66" t="s">
        <v>79</v>
      </c>
      <c r="AT13" s="163"/>
      <c r="AU13" s="163"/>
      <c r="AV13" s="163"/>
      <c r="AW13" s="141" t="s">
        <v>44</v>
      </c>
      <c r="AY13" s="152"/>
      <c r="AZ13" s="36"/>
      <c r="BA13" s="36"/>
      <c r="BC13" s="36"/>
      <c r="BD13" s="36"/>
      <c r="BE13" s="36"/>
      <c r="BF13" s="36"/>
      <c r="BG13" s="36"/>
      <c r="BY13" s="36"/>
    </row>
    <row r="14" spans="16:77" ht="18" customHeight="1" thickBot="1">
      <c r="P14" s="2"/>
      <c r="Q14" s="2"/>
      <c r="AD14" s="36"/>
      <c r="AE14" s="36"/>
      <c r="AF14" s="36"/>
      <c r="AG14" s="36"/>
      <c r="AH14" s="36"/>
      <c r="AI14" s="36"/>
      <c r="AJ14" s="36"/>
      <c r="AK14" s="36"/>
      <c r="AL14" s="36"/>
      <c r="AM14" s="164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6"/>
      <c r="AZ14" s="36"/>
      <c r="BA14" s="36"/>
      <c r="BB14" s="36"/>
      <c r="BC14" s="36"/>
      <c r="BD14" s="36"/>
      <c r="BE14" s="36"/>
      <c r="BF14" s="36"/>
      <c r="BG14" s="36"/>
      <c r="BV14" s="2"/>
      <c r="BW14" s="2"/>
      <c r="BX14" s="2"/>
      <c r="BY14" s="1"/>
    </row>
    <row r="15" spans="15:87" ht="18" customHeight="1" thickTop="1">
      <c r="O15" s="2"/>
      <c r="AD15" s="36"/>
      <c r="AE15" s="36"/>
      <c r="AF15" s="36"/>
      <c r="AG15" s="36"/>
      <c r="AH15" s="36"/>
      <c r="AI15" s="36"/>
      <c r="AJ15" s="36"/>
      <c r="AK15" s="36"/>
      <c r="AL15" s="36"/>
      <c r="AZ15" s="36"/>
      <c r="BA15" s="36"/>
      <c r="BB15" s="36"/>
      <c r="BC15" s="36"/>
      <c r="BD15" s="36"/>
      <c r="BE15" s="36"/>
      <c r="BF15" s="36"/>
      <c r="BG15" s="36"/>
      <c r="BV15" s="2"/>
      <c r="BW15" s="2"/>
      <c r="BX15" s="2"/>
      <c r="BZ15" s="2"/>
      <c r="CB15" s="2"/>
      <c r="CC15" s="2"/>
      <c r="CD15" s="2"/>
      <c r="CF15" s="2"/>
      <c r="CH15" s="2"/>
      <c r="CI15" s="2"/>
    </row>
    <row r="16" ht="18" customHeight="1">
      <c r="AS16" s="174" t="s">
        <v>68</v>
      </c>
    </row>
    <row r="17" ht="18" customHeight="1"/>
    <row r="18" ht="18" customHeight="1"/>
    <row r="19" ht="18" customHeight="1">
      <c r="AS19" s="195" t="s">
        <v>41</v>
      </c>
    </row>
    <row r="20" ht="18" customHeight="1">
      <c r="AS20" s="174" t="s">
        <v>42</v>
      </c>
    </row>
    <row r="21" spans="23:81" ht="18" customHeight="1">
      <c r="W21" s="36"/>
      <c r="Z21" s="37"/>
      <c r="AA21" s="38"/>
      <c r="AD21" s="36"/>
      <c r="AE21" s="36"/>
      <c r="AF21" s="36"/>
      <c r="AG21" s="36"/>
      <c r="AH21" s="36"/>
      <c r="AI21" s="36"/>
      <c r="AJ21" s="36"/>
      <c r="AK21" s="36"/>
      <c r="AL21" s="36"/>
      <c r="AS21" s="174" t="s">
        <v>45</v>
      </c>
      <c r="AZ21" s="36"/>
      <c r="BA21" s="36"/>
      <c r="BB21" s="36"/>
      <c r="BC21" s="36"/>
      <c r="BD21" s="36"/>
      <c r="BE21" s="36"/>
      <c r="BF21" s="36"/>
      <c r="BG21" s="36"/>
      <c r="BP21" s="36"/>
      <c r="BQ21" s="36"/>
      <c r="BT21" s="37"/>
      <c r="BU21" s="36"/>
      <c r="CA21" s="36"/>
      <c r="CB21" s="36"/>
      <c r="CC21" s="36"/>
    </row>
    <row r="22" ht="18" customHeight="1"/>
    <row r="23" spans="42:72" ht="18" customHeight="1">
      <c r="AP23" s="218" t="s">
        <v>72</v>
      </c>
      <c r="AZ23" s="36"/>
      <c r="BA23" s="36"/>
      <c r="BB23" s="36"/>
      <c r="BC23" s="36"/>
      <c r="BD23" s="217">
        <v>23.824</v>
      </c>
      <c r="BF23" s="36"/>
      <c r="BG23" s="36"/>
      <c r="BS23" s="36"/>
      <c r="BT23" s="36"/>
    </row>
    <row r="24" spans="1:89" ht="18" customHeight="1">
      <c r="A24" s="42"/>
      <c r="B24" s="42"/>
      <c r="C24" s="42"/>
      <c r="D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36"/>
      <c r="T24" s="36"/>
      <c r="AO24" s="36"/>
      <c r="AP24" s="36"/>
      <c r="AQ24" s="36"/>
      <c r="AR24" s="36"/>
      <c r="AS24" s="36"/>
      <c r="AU24" s="36"/>
      <c r="AX24" s="36"/>
      <c r="AZ24" s="36"/>
      <c r="BA24" s="36"/>
      <c r="BB24" s="36"/>
      <c r="BC24" s="36"/>
      <c r="BF24" s="36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H24" s="42"/>
      <c r="CI24" s="42"/>
      <c r="CJ24" s="42"/>
      <c r="CK24" s="42"/>
    </row>
    <row r="25" spans="1:89" ht="18" customHeight="1">
      <c r="A25" s="42"/>
      <c r="B25" s="42"/>
      <c r="C25" s="42"/>
      <c r="D25" s="42"/>
      <c r="F25" s="42"/>
      <c r="G25" s="42"/>
      <c r="H25" s="42"/>
      <c r="I25" s="42"/>
      <c r="J25" s="42"/>
      <c r="K25" s="42"/>
      <c r="L25" s="42"/>
      <c r="M25" s="42"/>
      <c r="N25" s="42"/>
      <c r="O25" s="173" t="s">
        <v>61</v>
      </c>
      <c r="P25" s="42"/>
      <c r="Q25" s="42"/>
      <c r="R25" s="36"/>
      <c r="U25" s="42"/>
      <c r="V25" s="42"/>
      <c r="AA25" s="38"/>
      <c r="AD25" s="36"/>
      <c r="AE25" s="36"/>
      <c r="AF25" s="36"/>
      <c r="AG25" s="36"/>
      <c r="AH25" s="36"/>
      <c r="AI25" s="36"/>
      <c r="AJ25" s="36"/>
      <c r="AK25" s="36"/>
      <c r="AL25" s="36"/>
      <c r="AN25" s="36"/>
      <c r="AP25" s="36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16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H25" s="42"/>
      <c r="CI25" s="42"/>
      <c r="CJ25" s="42"/>
      <c r="CK25" s="42"/>
    </row>
    <row r="26" spans="1:89" ht="18" customHeight="1">
      <c r="A26" s="42"/>
      <c r="B26" s="42"/>
      <c r="C26" s="42"/>
      <c r="D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36"/>
      <c r="R26" s="42"/>
      <c r="S26" s="42"/>
      <c r="T26" s="42"/>
      <c r="U26" s="36"/>
      <c r="V26" s="36"/>
      <c r="W26" s="36"/>
      <c r="AB26" s="36"/>
      <c r="AF26" s="36"/>
      <c r="AJ26" s="36"/>
      <c r="AL26" s="213">
        <v>2</v>
      </c>
      <c r="AN26" s="36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16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Y26" s="42"/>
      <c r="BZ26" s="42"/>
      <c r="CA26" s="42"/>
      <c r="CB26" s="42"/>
      <c r="CC26" s="42"/>
      <c r="CD26" s="42"/>
      <c r="CE26" s="42"/>
      <c r="CF26" s="42"/>
      <c r="CH26" s="42"/>
      <c r="CI26" s="42"/>
      <c r="CJ26" s="42"/>
      <c r="CK26" s="42"/>
    </row>
    <row r="27" spans="1:89" ht="18" customHeight="1">
      <c r="A27" s="42"/>
      <c r="B27" s="42"/>
      <c r="C27" s="42"/>
      <c r="D27" s="42"/>
      <c r="F27" s="42"/>
      <c r="G27" s="42"/>
      <c r="H27" s="42"/>
      <c r="I27" s="42"/>
      <c r="J27" s="42"/>
      <c r="K27" s="42"/>
      <c r="L27" s="42"/>
      <c r="M27" s="42"/>
      <c r="N27" s="36"/>
      <c r="O27" s="36"/>
      <c r="P27" s="36"/>
      <c r="Q27" s="36"/>
      <c r="R27" s="36"/>
      <c r="S27" s="36"/>
      <c r="T27" s="36"/>
      <c r="V27" s="36"/>
      <c r="W27" s="36"/>
      <c r="X27" s="36"/>
      <c r="Y27" s="36"/>
      <c r="Z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N27" s="36"/>
      <c r="AO27" s="36"/>
      <c r="AP27" s="36"/>
      <c r="AS27" s="37"/>
      <c r="AU27" s="37"/>
      <c r="AX27" s="36"/>
      <c r="AZ27" s="36"/>
      <c r="BA27" s="37"/>
      <c r="BB27" s="36"/>
      <c r="BC27" s="36"/>
      <c r="BD27" s="36"/>
      <c r="BE27" s="36"/>
      <c r="BF27" s="36"/>
      <c r="BG27" s="36"/>
      <c r="BI27" s="36"/>
      <c r="BJ27" s="36"/>
      <c r="BK27" s="36"/>
      <c r="BL27" s="36"/>
      <c r="BO27" s="36"/>
      <c r="BQ27" s="41"/>
      <c r="BR27" s="36"/>
      <c r="BS27" s="36"/>
      <c r="BT27" s="36"/>
      <c r="BU27" s="36"/>
      <c r="BV27" s="36"/>
      <c r="BW27" s="36"/>
      <c r="BX27" s="36"/>
      <c r="BY27" s="42"/>
      <c r="CA27" s="42"/>
      <c r="CB27" s="42"/>
      <c r="CC27" s="42"/>
      <c r="CD27" s="42"/>
      <c r="CE27" s="42"/>
      <c r="CF27" s="42"/>
      <c r="CH27" s="42"/>
      <c r="CI27" s="42"/>
      <c r="CJ27" s="42"/>
      <c r="CK27" s="42"/>
    </row>
    <row r="28" spans="1:86" ht="18" customHeight="1">
      <c r="A28" s="42"/>
      <c r="N28" s="36"/>
      <c r="O28" s="187" t="s">
        <v>6</v>
      </c>
      <c r="P28" s="36"/>
      <c r="Q28" s="36"/>
      <c r="AA28" s="38"/>
      <c r="AD28" s="36"/>
      <c r="AE28" s="36"/>
      <c r="AF28" s="37"/>
      <c r="AG28" s="36"/>
      <c r="AH28" s="36"/>
      <c r="AI28" s="36"/>
      <c r="AJ28" s="36"/>
      <c r="AK28" s="36"/>
      <c r="AL28" s="36"/>
      <c r="AS28" s="36"/>
      <c r="AZ28" s="36"/>
      <c r="BA28" s="37"/>
      <c r="BB28" s="36"/>
      <c r="BC28" s="36"/>
      <c r="BD28" s="36"/>
      <c r="BE28" s="37"/>
      <c r="BF28" s="36"/>
      <c r="BO28" s="36"/>
      <c r="BV28" s="36"/>
      <c r="BX28" s="36"/>
      <c r="CH28" s="40" t="s">
        <v>23</v>
      </c>
    </row>
    <row r="29" spans="1:89" ht="18" customHeight="1">
      <c r="A29" s="42"/>
      <c r="K29" s="213">
        <v>1</v>
      </c>
      <c r="AA29" s="38"/>
      <c r="AD29" s="36"/>
      <c r="AE29" s="36"/>
      <c r="AF29" s="36"/>
      <c r="AG29" s="36"/>
      <c r="AH29" s="36"/>
      <c r="AI29" s="36"/>
      <c r="AJ29" s="36"/>
      <c r="AK29" s="36"/>
      <c r="AL29" s="36"/>
      <c r="AZ29" s="36"/>
      <c r="BA29" s="37"/>
      <c r="BB29" s="36"/>
      <c r="BC29" s="36"/>
      <c r="BD29" s="36"/>
      <c r="BE29" s="36"/>
      <c r="BF29" s="216" t="s">
        <v>60</v>
      </c>
      <c r="BU29" s="214" t="s">
        <v>52</v>
      </c>
      <c r="CA29" s="213">
        <v>4</v>
      </c>
      <c r="CK29" s="42"/>
    </row>
    <row r="30" spans="2:88" ht="18" customHeight="1">
      <c r="B30" s="42"/>
      <c r="J30" s="36"/>
      <c r="K30" s="36"/>
      <c r="L30" s="36"/>
      <c r="M30" s="36"/>
      <c r="N30" s="36"/>
      <c r="Q30" s="36"/>
      <c r="R30" s="36"/>
      <c r="S30" s="36"/>
      <c r="U30" s="36"/>
      <c r="Y30" s="36"/>
      <c r="AA30" s="38"/>
      <c r="AD30" s="36"/>
      <c r="AE30" s="36"/>
      <c r="AF30" s="36"/>
      <c r="AG30" s="36"/>
      <c r="AH30" s="36"/>
      <c r="AI30" s="36"/>
      <c r="AJ30" s="36"/>
      <c r="AK30" s="36"/>
      <c r="AL30" s="36"/>
      <c r="AS30" s="37"/>
      <c r="AU30" s="37"/>
      <c r="AZ30" s="36"/>
      <c r="BA30" s="37"/>
      <c r="BB30" s="36"/>
      <c r="BC30" s="36"/>
      <c r="BD30" s="36"/>
      <c r="BE30" s="36"/>
      <c r="BF30" s="36"/>
      <c r="BG30" s="36"/>
      <c r="BN30" s="36"/>
      <c r="BP30" s="36"/>
      <c r="BQ30" s="36"/>
      <c r="BR30" s="36"/>
      <c r="BS30" s="36"/>
      <c r="BU30" s="36"/>
      <c r="BV30" s="36"/>
      <c r="BW30" s="36"/>
      <c r="BX30" s="36"/>
      <c r="BY30" s="36"/>
      <c r="BZ30" s="36"/>
      <c r="CA30" s="36"/>
      <c r="CJ30" s="42"/>
    </row>
    <row r="31" spans="27:59" ht="18" customHeight="1">
      <c r="AA31" s="38"/>
      <c r="AD31" s="36"/>
      <c r="AE31" s="36"/>
      <c r="AF31" s="36"/>
      <c r="AG31" s="36"/>
      <c r="AH31" s="36"/>
      <c r="AI31" s="36"/>
      <c r="AJ31" s="36"/>
      <c r="AK31" s="36"/>
      <c r="AL31" s="36"/>
      <c r="AN31" s="38"/>
      <c r="AZ31" s="36"/>
      <c r="BA31" s="36"/>
      <c r="BB31" s="36"/>
      <c r="BC31" s="213">
        <v>3</v>
      </c>
      <c r="BD31" s="36"/>
      <c r="BE31" s="36"/>
      <c r="BF31" s="36"/>
      <c r="BG31" s="36"/>
    </row>
    <row r="32" spans="4:75" ht="18" customHeight="1">
      <c r="D32" s="43" t="s">
        <v>22</v>
      </c>
      <c r="N32" s="36"/>
      <c r="Q32" s="36"/>
      <c r="V32" s="36"/>
      <c r="W32" s="36"/>
      <c r="AA32" s="37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W32" s="36"/>
      <c r="AX32" s="36"/>
      <c r="AZ32" s="36"/>
      <c r="BA32" s="36"/>
      <c r="BB32" s="36"/>
      <c r="BC32" s="36"/>
      <c r="BD32" s="36"/>
      <c r="BE32" s="36"/>
      <c r="BF32" s="36"/>
      <c r="BG32" s="14" t="s">
        <v>59</v>
      </c>
      <c r="BL32" s="36"/>
      <c r="BM32" s="36"/>
      <c r="BN32" s="36"/>
      <c r="BT32" s="36"/>
      <c r="BU32" s="215" t="s">
        <v>7</v>
      </c>
      <c r="BW32" s="36"/>
    </row>
    <row r="33" spans="3:87" ht="18" customHeight="1">
      <c r="C33" s="43"/>
      <c r="J33" s="2"/>
      <c r="M33" s="2"/>
      <c r="N33" s="36"/>
      <c r="O33" s="36"/>
      <c r="P33" s="36"/>
      <c r="R33" s="36"/>
      <c r="S33" s="36"/>
      <c r="T33" s="36"/>
      <c r="V33" s="36"/>
      <c r="W33" s="36"/>
      <c r="X33" s="36"/>
      <c r="Y33" s="36"/>
      <c r="Z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N33" s="36"/>
      <c r="AO33" s="36"/>
      <c r="AP33" s="36"/>
      <c r="AU33" s="36"/>
      <c r="AV33" s="36"/>
      <c r="AX33" s="36"/>
      <c r="AY33" s="36"/>
      <c r="AZ33" s="36"/>
      <c r="BA33" s="36"/>
      <c r="BB33" s="36"/>
      <c r="BC33" s="36"/>
      <c r="BE33" s="36"/>
      <c r="BF33" s="36"/>
      <c r="BG33" s="36"/>
      <c r="BI33" s="36"/>
      <c r="BJ33" s="36"/>
      <c r="BK33" s="36"/>
      <c r="BL33" s="36"/>
      <c r="BO33" s="36"/>
      <c r="BQ33" s="41"/>
      <c r="BR33" s="36"/>
      <c r="BS33" s="36"/>
      <c r="BT33" s="36"/>
      <c r="BU33" s="36"/>
      <c r="BY33" s="2"/>
      <c r="CI33" s="45"/>
    </row>
    <row r="34" spans="3:87" ht="18" customHeight="1">
      <c r="C34" s="43"/>
      <c r="I34" s="36"/>
      <c r="N34" s="36"/>
      <c r="O34" s="36"/>
      <c r="S34" s="36"/>
      <c r="T34" s="36"/>
      <c r="AD34" s="36"/>
      <c r="AE34" s="36"/>
      <c r="AF34" s="36"/>
      <c r="AG34" s="36"/>
      <c r="AH34" s="36"/>
      <c r="AI34" s="36"/>
      <c r="AJ34" s="36"/>
      <c r="AL34" s="36"/>
      <c r="AS34" s="205">
        <v>23.672</v>
      </c>
      <c r="AY34" s="204" t="s">
        <v>54</v>
      </c>
      <c r="AZ34" s="36"/>
      <c r="BA34" s="36"/>
      <c r="BB34" s="36"/>
      <c r="BC34" s="36"/>
      <c r="BE34" s="36"/>
      <c r="BF34" s="36"/>
      <c r="BG34" s="36"/>
      <c r="BL34" s="36"/>
      <c r="BN34" s="36"/>
      <c r="BQ34" s="41"/>
      <c r="BW34" s="42"/>
      <c r="CI34" s="45"/>
    </row>
    <row r="35" spans="3:87" ht="18" customHeight="1">
      <c r="C35" s="43"/>
      <c r="I35" s="44"/>
      <c r="O35" s="36"/>
      <c r="W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Z35" s="36"/>
      <c r="BA35" s="36"/>
      <c r="BB35" s="36"/>
      <c r="BC35" s="36"/>
      <c r="BD35" s="36"/>
      <c r="BE35" s="36"/>
      <c r="BF35" s="36"/>
      <c r="BG35" s="36"/>
      <c r="BP35" s="36"/>
      <c r="BY35" s="36"/>
      <c r="CI35" s="45"/>
    </row>
    <row r="36" spans="7:79" ht="18" customHeight="1">
      <c r="G36" s="36"/>
      <c r="AQ36" s="193" t="s">
        <v>71</v>
      </c>
      <c r="AU36" s="36"/>
      <c r="AX36" s="36"/>
      <c r="AZ36" s="36"/>
      <c r="BA36" s="36"/>
      <c r="BB36" s="36"/>
      <c r="BC36" s="36"/>
      <c r="BD36" s="36"/>
      <c r="BE36" s="36"/>
      <c r="BF36" s="36"/>
      <c r="BG36" s="36"/>
      <c r="BH36" s="36"/>
      <c r="BJ36" s="36"/>
      <c r="BM36" s="36"/>
      <c r="BN36" s="36"/>
      <c r="BZ36" s="36"/>
      <c r="CA36" s="36"/>
    </row>
    <row r="37" spans="7:79" ht="18" customHeight="1">
      <c r="G37" s="36"/>
      <c r="AU37" s="36"/>
      <c r="AX37" s="36"/>
      <c r="AZ37" s="36"/>
      <c r="BA37" s="36"/>
      <c r="BB37" s="36"/>
      <c r="BC37" s="36"/>
      <c r="BD37" s="36"/>
      <c r="BE37" s="36"/>
      <c r="BF37" s="36"/>
      <c r="BG37" s="36"/>
      <c r="BH37" s="36"/>
      <c r="BJ37" s="36"/>
      <c r="BM37" s="36"/>
      <c r="BN37" s="36"/>
      <c r="BZ37" s="36"/>
      <c r="CA37" s="36"/>
    </row>
    <row r="38" spans="30:89" ht="18" customHeight="1">
      <c r="AD38" s="36"/>
      <c r="AE38" s="36"/>
      <c r="AF38" s="36"/>
      <c r="AG38" s="36"/>
      <c r="AH38" s="36"/>
      <c r="AL38" s="36"/>
      <c r="AS38" s="36"/>
      <c r="AT38" s="36"/>
      <c r="AZ38" s="36"/>
      <c r="BA38" s="36"/>
      <c r="BB38" s="36"/>
      <c r="BC38" s="36"/>
      <c r="BD38" s="36"/>
      <c r="BE38" s="36"/>
      <c r="BF38" s="36"/>
      <c r="BG38" s="36"/>
      <c r="CA38" s="36"/>
      <c r="CK38" s="37"/>
    </row>
    <row r="39" spans="30:89" ht="18" customHeight="1">
      <c r="AD39" s="36"/>
      <c r="AE39" s="36"/>
      <c r="AF39" s="36"/>
      <c r="AG39" s="36"/>
      <c r="AH39" s="36"/>
      <c r="AL39" s="36"/>
      <c r="AS39" s="36"/>
      <c r="AT39" s="36"/>
      <c r="AZ39" s="36"/>
      <c r="BA39" s="36"/>
      <c r="BB39" s="36"/>
      <c r="BC39" s="36"/>
      <c r="BD39" s="36"/>
      <c r="BE39" s="36"/>
      <c r="BF39" s="36"/>
      <c r="BG39" s="36"/>
      <c r="CA39" s="36"/>
      <c r="CK39" s="37"/>
    </row>
    <row r="40" spans="4:52" ht="18" customHeight="1">
      <c r="D40" s="42"/>
      <c r="AS40" s="175" t="s">
        <v>43</v>
      </c>
      <c r="AZ40" s="36"/>
    </row>
    <row r="41" spans="45:52" ht="18" customHeight="1">
      <c r="AS41" s="174" t="s">
        <v>74</v>
      </c>
      <c r="AZ41" s="36"/>
    </row>
    <row r="42" ht="18" customHeight="1">
      <c r="AS42" s="174" t="s">
        <v>75</v>
      </c>
    </row>
    <row r="43" ht="18" customHeight="1"/>
    <row r="44" ht="18" customHeight="1"/>
    <row r="45" spans="2:88" ht="21" customHeight="1" thickBot="1">
      <c r="B45" s="46" t="s">
        <v>8</v>
      </c>
      <c r="C45" s="47" t="s">
        <v>9</v>
      </c>
      <c r="D45" s="47" t="s">
        <v>10</v>
      </c>
      <c r="E45" s="47" t="s">
        <v>11</v>
      </c>
      <c r="F45" s="196" t="s">
        <v>12</v>
      </c>
      <c r="AS45" s="21" t="s">
        <v>4</v>
      </c>
      <c r="BD45" s="42"/>
      <c r="BJ45" s="46" t="s">
        <v>8</v>
      </c>
      <c r="BK45" s="47" t="s">
        <v>9</v>
      </c>
      <c r="BL45" s="47" t="s">
        <v>10</v>
      </c>
      <c r="BM45" s="47" t="s">
        <v>11</v>
      </c>
      <c r="BN45" s="183" t="s">
        <v>12</v>
      </c>
      <c r="BO45" s="178"/>
      <c r="BP45" s="178"/>
      <c r="BQ45" s="222" t="s">
        <v>47</v>
      </c>
      <c r="BR45" s="222"/>
      <c r="BS45" s="178"/>
      <c r="BT45" s="179"/>
      <c r="CF45" s="46" t="s">
        <v>8</v>
      </c>
      <c r="CG45" s="47" t="s">
        <v>9</v>
      </c>
      <c r="CH45" s="47" t="s">
        <v>10</v>
      </c>
      <c r="CI45" s="47" t="s">
        <v>11</v>
      </c>
      <c r="CJ45" s="48" t="s">
        <v>12</v>
      </c>
    </row>
    <row r="46" spans="2:88" ht="21" customHeight="1" thickBot="1" thickTop="1">
      <c r="B46" s="49"/>
      <c r="C46" s="6"/>
      <c r="D46" s="5" t="s">
        <v>80</v>
      </c>
      <c r="E46" s="6"/>
      <c r="F46" s="7"/>
      <c r="AF46" s="84" t="s">
        <v>8</v>
      </c>
      <c r="AG46" s="241" t="s">
        <v>18</v>
      </c>
      <c r="AH46" s="242"/>
      <c r="AI46" s="241" t="s">
        <v>19</v>
      </c>
      <c r="AJ46" s="242"/>
      <c r="AK46" s="206" t="s">
        <v>20</v>
      </c>
      <c r="AL46" s="85"/>
      <c r="AM46" s="86"/>
      <c r="AN46" s="86"/>
      <c r="AO46" s="87" t="s">
        <v>21</v>
      </c>
      <c r="AP46" s="86"/>
      <c r="AQ46" s="86"/>
      <c r="AR46" s="88"/>
      <c r="AT46" s="84" t="s">
        <v>8</v>
      </c>
      <c r="AU46" s="241" t="s">
        <v>18</v>
      </c>
      <c r="AV46" s="242"/>
      <c r="AW46" s="241" t="s">
        <v>19</v>
      </c>
      <c r="AX46" s="242"/>
      <c r="AY46" s="206" t="s">
        <v>20</v>
      </c>
      <c r="AZ46" s="85"/>
      <c r="BA46" s="86"/>
      <c r="BB46" s="86"/>
      <c r="BC46" s="87" t="s">
        <v>21</v>
      </c>
      <c r="BD46" s="86"/>
      <c r="BE46" s="86"/>
      <c r="BF46" s="88"/>
      <c r="BJ46" s="8"/>
      <c r="BK46" s="6"/>
      <c r="BL46" s="6"/>
      <c r="BM46" s="6"/>
      <c r="BN46" s="6"/>
      <c r="BO46" s="5" t="s">
        <v>46</v>
      </c>
      <c r="BP46" s="6"/>
      <c r="BQ46" s="6"/>
      <c r="BR46" s="6"/>
      <c r="BS46" s="6"/>
      <c r="BT46" s="7"/>
      <c r="CF46" s="49"/>
      <c r="CG46" s="6"/>
      <c r="CH46" s="5" t="s">
        <v>80</v>
      </c>
      <c r="CI46" s="6"/>
      <c r="CJ46" s="7"/>
    </row>
    <row r="47" spans="2:88" ht="23.25" customHeight="1" thickTop="1">
      <c r="B47" s="50"/>
      <c r="C47" s="51"/>
      <c r="D47" s="51"/>
      <c r="E47" s="51"/>
      <c r="F47" s="197"/>
      <c r="AF47" s="93"/>
      <c r="AG47" s="94"/>
      <c r="AH47" s="129"/>
      <c r="AI47" s="89"/>
      <c r="AJ47" s="129"/>
      <c r="AK47" s="95"/>
      <c r="AL47" s="27"/>
      <c r="AM47" s="26"/>
      <c r="AN47" s="26"/>
      <c r="AO47" s="26"/>
      <c r="AP47" s="26"/>
      <c r="AQ47" s="26"/>
      <c r="AR47" s="13"/>
      <c r="AS47" s="100" t="s">
        <v>3</v>
      </c>
      <c r="AT47" s="93"/>
      <c r="AU47" s="94"/>
      <c r="AV47" s="129"/>
      <c r="AW47" s="89"/>
      <c r="AX47" s="129"/>
      <c r="AY47" s="90"/>
      <c r="AZ47" s="91"/>
      <c r="BA47" s="26"/>
      <c r="BB47" s="26"/>
      <c r="BC47" s="26"/>
      <c r="BD47" s="26"/>
      <c r="BE47" s="26"/>
      <c r="BF47" s="13"/>
      <c r="BJ47" s="50"/>
      <c r="BK47" s="51"/>
      <c r="BL47" s="51"/>
      <c r="BM47" s="51"/>
      <c r="BN47" s="184"/>
      <c r="BO47" s="14"/>
      <c r="BT47" s="180"/>
      <c r="CF47" s="50"/>
      <c r="CG47" s="51"/>
      <c r="CH47" s="51"/>
      <c r="CI47" s="51"/>
      <c r="CJ47" s="52"/>
    </row>
    <row r="48" spans="2:88" ht="23.25" customHeight="1">
      <c r="B48" s="50"/>
      <c r="C48" s="51"/>
      <c r="D48" s="51"/>
      <c r="E48" s="51"/>
      <c r="F48" s="198"/>
      <c r="AF48" s="210">
        <v>1</v>
      </c>
      <c r="AG48" s="223">
        <v>23.261</v>
      </c>
      <c r="AH48" s="224"/>
      <c r="AI48" s="223">
        <v>24.055</v>
      </c>
      <c r="AJ48" s="224"/>
      <c r="AK48" s="208">
        <f>(AI48-AG48)*1000</f>
        <v>794.0000000000005</v>
      </c>
      <c r="AL48" s="27"/>
      <c r="AM48" s="26"/>
      <c r="AN48" s="26"/>
      <c r="AO48" s="92" t="s">
        <v>39</v>
      </c>
      <c r="AP48" s="26"/>
      <c r="AQ48" s="26"/>
      <c r="AR48" s="13"/>
      <c r="AS48" s="101" t="s">
        <v>5</v>
      </c>
      <c r="AT48" s="210">
        <v>1</v>
      </c>
      <c r="AU48" s="223">
        <v>23.51</v>
      </c>
      <c r="AV48" s="224"/>
      <c r="AW48" s="223">
        <v>23.658</v>
      </c>
      <c r="AX48" s="224"/>
      <c r="AY48" s="208">
        <f>(AW48-AU48)*1000</f>
        <v>147.9999999999997</v>
      </c>
      <c r="AZ48" s="91"/>
      <c r="BA48" s="26"/>
      <c r="BB48" s="26"/>
      <c r="BC48" s="67" t="s">
        <v>84</v>
      </c>
      <c r="BD48" s="26"/>
      <c r="BE48" s="26"/>
      <c r="BF48" s="13"/>
      <c r="BJ48" s="209">
        <v>2</v>
      </c>
      <c r="BK48" s="31">
        <v>23.572</v>
      </c>
      <c r="BL48" s="55">
        <v>51</v>
      </c>
      <c r="BM48" s="56">
        <f>BK48+BL48*0.001</f>
        <v>23.622999999999998</v>
      </c>
      <c r="BN48" s="185" t="s">
        <v>67</v>
      </c>
      <c r="BO48" s="212" t="s">
        <v>78</v>
      </c>
      <c r="BT48" s="180"/>
      <c r="CF48" s="50"/>
      <c r="CG48" s="51"/>
      <c r="CH48" s="51"/>
      <c r="CI48" s="51"/>
      <c r="CJ48" s="29"/>
    </row>
    <row r="49" spans="2:88" ht="23.25" customHeight="1">
      <c r="B49" s="207">
        <v>1</v>
      </c>
      <c r="C49" s="54">
        <v>23.213</v>
      </c>
      <c r="D49" s="55">
        <v>51</v>
      </c>
      <c r="E49" s="56">
        <f>C49+D49*0.001</f>
        <v>23.264</v>
      </c>
      <c r="F49" s="198" t="s">
        <v>62</v>
      </c>
      <c r="AF49" s="93"/>
      <c r="AG49" s="94"/>
      <c r="AH49" s="129"/>
      <c r="AI49" s="89"/>
      <c r="AJ49" s="129"/>
      <c r="AK49" s="95"/>
      <c r="AL49" s="27"/>
      <c r="AM49" s="26"/>
      <c r="AN49" s="26"/>
      <c r="AP49" s="26"/>
      <c r="AQ49" s="26"/>
      <c r="AR49" s="13"/>
      <c r="AS49" s="30" t="s">
        <v>76</v>
      </c>
      <c r="AT49" s="93"/>
      <c r="AU49" s="94"/>
      <c r="AV49" s="129"/>
      <c r="AW49" s="89"/>
      <c r="AX49" s="129"/>
      <c r="AY49" s="90"/>
      <c r="AZ49" s="91"/>
      <c r="BA49" s="26"/>
      <c r="BB49" s="26"/>
      <c r="BD49" s="26"/>
      <c r="BE49" s="26"/>
      <c r="BF49" s="13"/>
      <c r="BJ49" s="203"/>
      <c r="BK49" s="19"/>
      <c r="BL49" s="51"/>
      <c r="BM49" s="19"/>
      <c r="BN49" s="185"/>
      <c r="BO49" s="26"/>
      <c r="BP49" s="200"/>
      <c r="BQ49" s="201"/>
      <c r="BR49" s="201"/>
      <c r="BS49" s="201"/>
      <c r="BT49" s="202"/>
      <c r="CF49" s="207">
        <v>4</v>
      </c>
      <c r="CG49" s="54">
        <v>24.125</v>
      </c>
      <c r="CH49" s="55">
        <v>-51</v>
      </c>
      <c r="CI49" s="56">
        <f>CG49+CH49*0.001</f>
        <v>24.074</v>
      </c>
      <c r="CJ49" s="29" t="s">
        <v>62</v>
      </c>
    </row>
    <row r="50" spans="2:88" ht="23.25" customHeight="1">
      <c r="B50" s="57"/>
      <c r="C50" s="19"/>
      <c r="D50" s="51"/>
      <c r="E50" s="58"/>
      <c r="F50" s="198"/>
      <c r="AF50" s="210">
        <v>3</v>
      </c>
      <c r="AG50" s="223">
        <v>23.265</v>
      </c>
      <c r="AH50" s="224"/>
      <c r="AI50" s="223">
        <v>24.043</v>
      </c>
      <c r="AJ50" s="224"/>
      <c r="AK50" s="208">
        <f>(AI50-AG50)*1000</f>
        <v>777.9999999999986</v>
      </c>
      <c r="AL50" s="27"/>
      <c r="AM50" s="26"/>
      <c r="AN50" s="26"/>
      <c r="AO50" s="67" t="s">
        <v>40</v>
      </c>
      <c r="AP50" s="26"/>
      <c r="AQ50" s="26"/>
      <c r="AR50" s="13"/>
      <c r="AS50" s="30">
        <v>2008</v>
      </c>
      <c r="AT50" s="210">
        <v>3</v>
      </c>
      <c r="AU50" s="223">
        <v>23.673</v>
      </c>
      <c r="AV50" s="224"/>
      <c r="AW50" s="223">
        <v>23.821</v>
      </c>
      <c r="AX50" s="224"/>
      <c r="AY50" s="208">
        <f>(AW50-AU50)*1000</f>
        <v>148.00000000000324</v>
      </c>
      <c r="AZ50" s="27"/>
      <c r="BA50" s="26"/>
      <c r="BB50" s="26"/>
      <c r="BC50" s="67" t="s">
        <v>85</v>
      </c>
      <c r="BD50" s="26"/>
      <c r="BE50" s="26"/>
      <c r="BF50" s="13"/>
      <c r="BJ50" s="209">
        <v>3</v>
      </c>
      <c r="BK50" s="31">
        <v>23.811</v>
      </c>
      <c r="BL50" s="55">
        <v>-51</v>
      </c>
      <c r="BM50" s="56">
        <f>BK50+BL50*0.001</f>
        <v>23.76</v>
      </c>
      <c r="BN50" s="185" t="s">
        <v>67</v>
      </c>
      <c r="BO50" s="212" t="s">
        <v>77</v>
      </c>
      <c r="BT50" s="180"/>
      <c r="CF50" s="57"/>
      <c r="CG50" s="19"/>
      <c r="CH50" s="51"/>
      <c r="CI50" s="58"/>
      <c r="CJ50" s="29"/>
    </row>
    <row r="51" spans="2:88" ht="23.25" customHeight="1" thickBot="1">
      <c r="B51" s="59"/>
      <c r="C51" s="60"/>
      <c r="D51" s="61"/>
      <c r="E51" s="61"/>
      <c r="F51" s="199"/>
      <c r="AD51" s="134"/>
      <c r="AE51" s="135"/>
      <c r="AF51" s="96"/>
      <c r="AG51" s="97"/>
      <c r="AH51" s="34"/>
      <c r="AI51" s="98"/>
      <c r="AJ51" s="34"/>
      <c r="AK51" s="98"/>
      <c r="AL51" s="99"/>
      <c r="AM51" s="97"/>
      <c r="AN51" s="97"/>
      <c r="AO51" s="97"/>
      <c r="AP51" s="97"/>
      <c r="AQ51" s="97"/>
      <c r="AR51" s="35"/>
      <c r="AT51" s="96"/>
      <c r="AU51" s="97"/>
      <c r="AV51" s="34"/>
      <c r="AW51" s="98"/>
      <c r="AX51" s="34"/>
      <c r="AY51" s="98"/>
      <c r="AZ51" s="99"/>
      <c r="BA51" s="97"/>
      <c r="BB51" s="97"/>
      <c r="BC51" s="97"/>
      <c r="BD51" s="97"/>
      <c r="BE51" s="97"/>
      <c r="BF51" s="35"/>
      <c r="BG51" s="134"/>
      <c r="BH51" s="135"/>
      <c r="BJ51" s="59"/>
      <c r="BK51" s="60"/>
      <c r="BL51" s="61"/>
      <c r="BM51" s="61"/>
      <c r="BN51" s="186"/>
      <c r="BO51" s="103"/>
      <c r="BP51" s="181"/>
      <c r="BQ51" s="181"/>
      <c r="BR51" s="181"/>
      <c r="BS51" s="181"/>
      <c r="BT51" s="182"/>
      <c r="CF51" s="59"/>
      <c r="CG51" s="60"/>
      <c r="CH51" s="61"/>
      <c r="CI51" s="61"/>
      <c r="CJ51" s="64"/>
    </row>
    <row r="52" spans="67:70" ht="12.75">
      <c r="BO52" s="2"/>
      <c r="BP52" s="2"/>
      <c r="BQ52" s="2"/>
      <c r="BR52" s="2"/>
    </row>
    <row r="53" spans="27:70" ht="12.75">
      <c r="AA53" s="2"/>
      <c r="BO53" s="2"/>
      <c r="BP53" s="2"/>
      <c r="BQ53" s="2"/>
      <c r="BR53" s="2"/>
    </row>
    <row r="54" spans="27:70" ht="12.75">
      <c r="AA54" s="2"/>
      <c r="BO54" s="2"/>
      <c r="BP54" s="2"/>
      <c r="BQ54" s="2"/>
      <c r="BR54" s="2"/>
    </row>
  </sheetData>
  <sheetProtection password="E755" sheet="1" objects="1" scenarios="1"/>
  <mergeCells count="29">
    <mergeCell ref="AG48:AH48"/>
    <mergeCell ref="AG50:AH50"/>
    <mergeCell ref="AI48:AJ48"/>
    <mergeCell ref="AI50:AJ50"/>
    <mergeCell ref="B2:L2"/>
    <mergeCell ref="V2:Y2"/>
    <mergeCell ref="AW46:AX46"/>
    <mergeCell ref="R3:S3"/>
    <mergeCell ref="AB6:AC6"/>
    <mergeCell ref="AB7:AC7"/>
    <mergeCell ref="AB8:AC8"/>
    <mergeCell ref="AU46:AV46"/>
    <mergeCell ref="AG46:AH46"/>
    <mergeCell ref="AI46:AJ46"/>
    <mergeCell ref="BZ2:CJ2"/>
    <mergeCell ref="BT3:BU3"/>
    <mergeCell ref="V3:Y3"/>
    <mergeCell ref="AB3:AC3"/>
    <mergeCell ref="BJ3:BK3"/>
    <mergeCell ref="BN3:BQ3"/>
    <mergeCell ref="BN2:BQ2"/>
    <mergeCell ref="AR3:AT4"/>
    <mergeCell ref="T4:AA4"/>
    <mergeCell ref="BL4:BS4"/>
    <mergeCell ref="BQ45:BR45"/>
    <mergeCell ref="AU48:AV48"/>
    <mergeCell ref="AU50:AV50"/>
    <mergeCell ref="AW50:AX50"/>
    <mergeCell ref="AW48:AX48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271541" r:id="rId1"/>
    <oleObject progId="Paint.Picture" shapeId="131300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2008-07-31T12:04:26Z</cp:lastPrinted>
  <dcterms:created xsi:type="dcterms:W3CDTF">2003-01-10T15:39:03Z</dcterms:created>
  <dcterms:modified xsi:type="dcterms:W3CDTF">2008-09-16T10:13:33Z</dcterms:modified>
  <cp:category/>
  <cp:version/>
  <cp:contentType/>
  <cp:contentStatus/>
</cp:coreProperties>
</file>