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tabRatio="523" activeTab="0"/>
  </bookViews>
  <sheets>
    <sheet name="Rapotice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<sst xmlns="http://schemas.openxmlformats.org/spreadsheetml/2006/main" count="127" uniqueCount="78">
  <si>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</si>
  <si>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</si>
  <si>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</si>
  <si>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</si>
  <si>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</si>
  <si>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</si>
  <si>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</si>
  <si>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</si>
  <si>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</si>
  <si>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</si>
  <si>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</si>
  <si>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</si>
  <si>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</si>
  <si>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</si>
  <si>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</si>
  <si>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</si>
  <si>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</si>
  <si>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</si>
  <si>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</si>
  <si>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</si>
  <si>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</si>
  <si>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</si>
  <si>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</si>
  <si>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</si>
  <si>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</si>
  <si>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</si>
  <si>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</si>
  <si>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</si>
  <si>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</si>
  <si>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</si>
  <si>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</si>
  <si>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</si>
  <si>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</si>
  <si>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</si>
  <si>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</si>
  <si>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</si>
  <si>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</si>
  <si>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</si>
  <si>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</si>
  <si>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</si>
  <si>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</si>
  <si>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</si>
  <si>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 xml:space="preserve">Vzájemně vyloučeny jsou pouze protisměrné </t>
  </si>
  <si>
    <t>Výpravčí  -  1</t>
  </si>
  <si>
    <t>S 3</t>
  </si>
  <si>
    <t>L 3</t>
  </si>
  <si>
    <t>R Z Z  -  AŽD 71</t>
  </si>
  <si>
    <t>Kód : 13</t>
  </si>
  <si>
    <t>Směr  :  Zastávka u Brna</t>
  </si>
  <si>
    <t>Telefonické  dorozumívání</t>
  </si>
  <si>
    <t>provoz podle D - 2</t>
  </si>
  <si>
    <t>Kód : 1</t>
  </si>
  <si>
    <t>00</t>
  </si>
  <si>
    <t>Se 1</t>
  </si>
  <si>
    <t>Se 4</t>
  </si>
  <si>
    <t>Se 2</t>
  </si>
  <si>
    <t>Se 3</t>
  </si>
  <si>
    <t>Trať : 322</t>
  </si>
  <si>
    <t>Km  18,882</t>
  </si>
  <si>
    <t>Směr  :  Kralice nad Oslavou</t>
  </si>
  <si>
    <t>při jízdě do odbočky - rychlost 40 km/h</t>
  </si>
  <si>
    <t>Ev. č. : 358556</t>
  </si>
  <si>
    <t>* ) = obsazení v době stanovené rozvrhem služby. V době nepřítomnosti přebírá jeho povinnosti výpravčí.</t>
  </si>
  <si>
    <t>Dozorce výhybek  -  1 *)</t>
  </si>
  <si>
    <t>člen doprovodu vlaku osobně</t>
  </si>
  <si>
    <t>individuální stavění výhybek</t>
  </si>
  <si>
    <t>S 2</t>
  </si>
  <si>
    <t>L 2</t>
  </si>
  <si>
    <t>jízdní cesty na tutéž kolej</t>
  </si>
  <si>
    <t>VII.</t>
  </si>
  <si>
    <t>výpravčí  //  doz. výhybek osobně *)  //</t>
  </si>
  <si>
    <t>00 // 40 // 60</t>
  </si>
  <si>
    <t xml:space="preserve">    L 1</t>
  </si>
  <si>
    <t xml:space="preserve">    L 3</t>
  </si>
  <si>
    <t>výpravčí</t>
  </si>
  <si>
    <r>
      <t>č. II,  úrovňové, jednostranné vnitřní</t>
    </r>
    <r>
      <rPr>
        <sz val="12"/>
        <rFont val="Arial CE"/>
        <family val="0"/>
      </rPr>
      <t xml:space="preserve">  ( SUDOP )</t>
    </r>
  </si>
  <si>
    <r>
      <t>č. III,  úrovňové, jednostranné vnitřní</t>
    </r>
    <r>
      <rPr>
        <sz val="12"/>
        <rFont val="Arial CE"/>
        <family val="0"/>
      </rPr>
      <t xml:space="preserve">  ( SUDOP )</t>
    </r>
  </si>
  <si>
    <r>
      <t xml:space="preserve">č. I,  úrovňové, vnější  ( </t>
    </r>
    <r>
      <rPr>
        <sz val="12"/>
        <rFont val="Arial CE"/>
        <family val="0"/>
      </rPr>
      <t>Tischer 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</si>
</sst>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19" applyFont="1" applyFill="1" applyBorder="1" applyAlignment="1">
      <alignment horizontal="center" vertical="center"/>
      <protection/>
    </xf>
    <xf numFmtId="0" fontId="10" fillId="0" borderId="0" xfId="19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0" fillId="3" borderId="12" xfId="19" applyFont="1" applyFill="1" applyBorder="1" applyAlignment="1">
      <alignment horizontal="center" vertical="center"/>
      <protection/>
    </xf>
    <xf numFmtId="0" fontId="0" fillId="3" borderId="25" xfId="19" applyFont="1" applyFill="1" applyBorder="1" applyAlignment="1">
      <alignment vertical="center"/>
      <protection/>
    </xf>
    <xf numFmtId="0" fontId="0" fillId="3" borderId="26" xfId="19" applyFont="1" applyFill="1" applyBorder="1" applyAlignment="1">
      <alignment vertical="center"/>
      <protection/>
    </xf>
    <xf numFmtId="0" fontId="10" fillId="3" borderId="26" xfId="19" applyFont="1" applyFill="1" applyBorder="1" applyAlignment="1">
      <alignment horizontal="center" vertical="center"/>
      <protection/>
    </xf>
    <xf numFmtId="0" fontId="0" fillId="3" borderId="14" xfId="19" applyFont="1" applyFill="1" applyBorder="1" applyAlignment="1">
      <alignment vertical="center"/>
      <protection/>
    </xf>
    <xf numFmtId="49" fontId="0" fillId="0" borderId="27" xfId="19" applyNumberFormat="1" applyFont="1" applyBorder="1" applyAlignment="1">
      <alignment vertical="center"/>
      <protection/>
    </xf>
    <xf numFmtId="164" fontId="0" fillId="0" borderId="28" xfId="19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19" applyNumberFormat="1" applyFont="1" applyBorder="1" applyAlignment="1">
      <alignment vertical="center"/>
      <protection/>
    </xf>
    <xf numFmtId="0" fontId="17" fillId="0" borderId="0" xfId="19" applyFont="1" applyBorder="1" applyAlignment="1">
      <alignment horizontal="center" vertical="center"/>
      <protection/>
    </xf>
    <xf numFmtId="49" fontId="0" fillId="0" borderId="15" xfId="19" applyNumberFormat="1" applyFont="1" applyBorder="1" applyAlignment="1">
      <alignment vertical="center"/>
      <protection/>
    </xf>
    <xf numFmtId="164" fontId="0" fillId="0" borderId="0" xfId="19" applyNumberFormat="1" applyFont="1" applyBorder="1" applyAlignment="1">
      <alignment vertical="center"/>
      <protection/>
    </xf>
    <xf numFmtId="0" fontId="0" fillId="0" borderId="30" xfId="19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19" applyNumberFormat="1" applyFont="1" applyBorder="1" applyAlignment="1">
      <alignment vertical="center"/>
      <protection/>
    </xf>
    <xf numFmtId="1" fontId="0" fillId="0" borderId="34" xfId="19" applyNumberFormat="1" applyFont="1" applyBorder="1" applyAlignment="1">
      <alignment vertical="center"/>
      <protection/>
    </xf>
    <xf numFmtId="0" fontId="0" fillId="0" borderId="35" xfId="19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1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0" fillId="0" borderId="0" xfId="19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19" applyFont="1" applyFill="1" applyBorder="1" applyAlignment="1">
      <alignment horizontal="center" vertical="center"/>
      <protection/>
    </xf>
    <xf numFmtId="0" fontId="29" fillId="0" borderId="0" xfId="19" applyFont="1" applyAlignment="1">
      <alignment horizontal="right" vertical="center"/>
      <protection/>
    </xf>
    <xf numFmtId="0" fontId="29" fillId="0" borderId="46" xfId="19" applyFont="1" applyBorder="1" applyAlignment="1">
      <alignment horizontal="right" vertical="center"/>
      <protection/>
    </xf>
    <xf numFmtId="0" fontId="29" fillId="0" borderId="0" xfId="19" applyFont="1" applyAlignment="1">
      <alignment horizontal="left" vertical="center"/>
      <protection/>
    </xf>
    <xf numFmtId="0" fontId="29" fillId="0" borderId="46" xfId="19" applyFont="1" applyBorder="1" applyAlignment="1">
      <alignment horizontal="left" vertical="center"/>
      <protection/>
    </xf>
    <xf numFmtId="0" fontId="17" fillId="0" borderId="0" xfId="19" applyFont="1" applyFill="1" applyBorder="1" applyAlignment="1">
      <alignment horizontal="center" vertical="center"/>
      <protection/>
    </xf>
    <xf numFmtId="0" fontId="28" fillId="0" borderId="0" xfId="19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19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5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1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3" fillId="0" borderId="0" xfId="19" applyFont="1" applyFill="1" applyBorder="1" applyAlignment="1">
      <alignment/>
      <protection/>
    </xf>
    <xf numFmtId="0" fontId="0" fillId="2" borderId="0" xfId="19" applyFill="1" applyBorder="1" applyAlignment="1">
      <alignment/>
      <protection/>
    </xf>
    <xf numFmtId="0" fontId="0" fillId="0" borderId="0" xfId="19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9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7" fillId="0" borderId="0" xfId="19" applyFont="1" applyAlignment="1">
      <alignment horizontal="left" vertical="center"/>
      <protection/>
    </xf>
    <xf numFmtId="0" fontId="37" fillId="0" borderId="0" xfId="19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164" fontId="10" fillId="0" borderId="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41" fillId="0" borderId="0" xfId="19" applyNumberFormat="1" applyFont="1" applyBorder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10" fillId="2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0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27" fillId="0" borderId="5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" fontId="29" fillId="0" borderId="30" xfId="19" applyNumberFormat="1" applyFont="1" applyBorder="1" applyAlignment="1">
      <alignment horizontal="center" vertical="center"/>
      <protection/>
    </xf>
    <xf numFmtId="0" fontId="10" fillId="3" borderId="61" xfId="19" applyFont="1" applyFill="1" applyBorder="1" applyAlignment="1">
      <alignment horizontal="center" vertical="center"/>
      <protection/>
    </xf>
    <xf numFmtId="0" fontId="23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15" xfId="19" applyNumberFormat="1" applyFont="1" applyBorder="1" applyAlignment="1">
      <alignment horizontal="center" vertical="center"/>
      <protection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29" fillId="0" borderId="30" xfId="19" applyNumberFormat="1" applyFont="1" applyFill="1" applyBorder="1" applyAlignment="1">
      <alignment horizontal="center" vertical="center"/>
      <protection/>
    </xf>
    <xf numFmtId="0" fontId="0" fillId="0" borderId="9" xfId="19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0" xfId="19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/>
    </xf>
    <xf numFmtId="164" fontId="0" fillId="0" borderId="30" xfId="19" applyNumberFormat="1" applyFont="1" applyFill="1" applyBorder="1" applyAlignment="1">
      <alignment vertical="center"/>
      <protection/>
    </xf>
    <xf numFmtId="1" fontId="0" fillId="0" borderId="30" xfId="19" applyNumberFormat="1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horizontal="center"/>
      <protection/>
    </xf>
    <xf numFmtId="164" fontId="29" fillId="0" borderId="30" xfId="19" applyNumberFormat="1" applyFont="1" applyFill="1" applyBorder="1" applyAlignment="1">
      <alignment horizontal="center" vertical="center"/>
      <protection/>
    </xf>
    <xf numFmtId="164" fontId="29" fillId="0" borderId="6" xfId="19" applyNumberFormat="1" applyFont="1" applyFill="1" applyBorder="1" applyAlignment="1">
      <alignment horizontal="center" vertical="center"/>
      <protection/>
    </xf>
    <xf numFmtId="0" fontId="1" fillId="6" borderId="62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61" xfId="19" applyFont="1" applyFill="1" applyBorder="1" applyAlignment="1">
      <alignment horizontal="center" vertical="center"/>
      <protection/>
    </xf>
    <xf numFmtId="0" fontId="10" fillId="3" borderId="13" xfId="19" applyFont="1" applyFill="1" applyBorder="1" applyAlignment="1">
      <alignment horizontal="center" vertical="center"/>
      <protection/>
    </xf>
    <xf numFmtId="0" fontId="7" fillId="4" borderId="2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49" fontId="11" fillId="0" borderId="0" xfId="19" applyNumberFormat="1" applyFont="1" applyBorder="1" applyAlignment="1">
      <alignment horizontal="center" vertical="center"/>
      <protection/>
    </xf>
    <xf numFmtId="49" fontId="11" fillId="0" borderId="46" xfId="19" applyNumberFormat="1" applyFont="1" applyBorder="1" applyAlignment="1">
      <alignment horizontal="center" vertical="center"/>
      <protection/>
    </xf>
    <xf numFmtId="0" fontId="8" fillId="4" borderId="6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164" fontId="29" fillId="0" borderId="30" xfId="19" applyNumberFormat="1" applyFont="1" applyBorder="1" applyAlignment="1">
      <alignment horizontal="center" vertical="center"/>
      <protection/>
    </xf>
    <xf numFmtId="164" fontId="29" fillId="0" borderId="6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" name="Line 10"/>
        <xdr:cNvSpPr>
          <a:spLocks/>
        </xdr:cNvSpPr>
      </xdr:nvSpPr>
      <xdr:spPr>
        <a:xfrm>
          <a:off x="7467600" y="74485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76</xdr:col>
      <xdr:colOff>495300</xdr:colOff>
      <xdr:row>31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53073300" y="74485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Rapotice</a:t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7" name="Line 19"/>
        <xdr:cNvSpPr>
          <a:spLocks/>
        </xdr:cNvSpPr>
      </xdr:nvSpPr>
      <xdr:spPr>
        <a:xfrm flipV="1">
          <a:off x="12668250" y="8134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76200</xdr:rowOff>
    </xdr:from>
    <xdr:to>
      <xdr:col>70</xdr:col>
      <xdr:colOff>476250</xdr:colOff>
      <xdr:row>31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515874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3337500" y="81343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44</xdr:row>
      <xdr:rowOff>19050</xdr:rowOff>
    </xdr:from>
    <xdr:to>
      <xdr:col>53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44</xdr:row>
      <xdr:rowOff>9525</xdr:rowOff>
    </xdr:from>
    <xdr:to>
      <xdr:col>54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21" name="Line 120"/>
        <xdr:cNvSpPr>
          <a:spLocks/>
        </xdr:cNvSpPr>
      </xdr:nvSpPr>
      <xdr:spPr>
        <a:xfrm>
          <a:off x="119253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23" name="Line 429"/>
        <xdr:cNvSpPr>
          <a:spLocks/>
        </xdr:cNvSpPr>
      </xdr:nvSpPr>
      <xdr:spPr>
        <a:xfrm>
          <a:off x="111823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0</xdr:rowOff>
    </xdr:from>
    <xdr:to>
      <xdr:col>71</xdr:col>
      <xdr:colOff>247650</xdr:colOff>
      <xdr:row>31</xdr:row>
      <xdr:rowOff>76200</xdr:rowOff>
    </xdr:to>
    <xdr:sp>
      <xdr:nvSpPr>
        <xdr:cNvPr id="24" name="Line 463"/>
        <xdr:cNvSpPr>
          <a:spLocks/>
        </xdr:cNvSpPr>
      </xdr:nvSpPr>
      <xdr:spPr>
        <a:xfrm flipV="1">
          <a:off x="523303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5" name="Line 555"/>
        <xdr:cNvSpPr>
          <a:spLocks/>
        </xdr:cNvSpPr>
      </xdr:nvSpPr>
      <xdr:spPr>
        <a:xfrm flipV="1">
          <a:off x="14154150" y="67627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6" name="Line 556"/>
        <xdr:cNvSpPr>
          <a:spLocks/>
        </xdr:cNvSpPr>
      </xdr:nvSpPr>
      <xdr:spPr>
        <a:xfrm>
          <a:off x="530733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27" name="Line 557"/>
        <xdr:cNvSpPr>
          <a:spLocks/>
        </xdr:cNvSpPr>
      </xdr:nvSpPr>
      <xdr:spPr>
        <a:xfrm flipV="1">
          <a:off x="33337500" y="6762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29" name="Line 559"/>
        <xdr:cNvSpPr>
          <a:spLocks/>
        </xdr:cNvSpPr>
      </xdr:nvSpPr>
      <xdr:spPr>
        <a:xfrm flipV="1">
          <a:off x="13411200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30" name="Line 560"/>
        <xdr:cNvSpPr>
          <a:spLocks/>
        </xdr:cNvSpPr>
      </xdr:nvSpPr>
      <xdr:spPr>
        <a:xfrm>
          <a:off x="538162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23</xdr:row>
      <xdr:rowOff>0</xdr:rowOff>
    </xdr:from>
    <xdr:to>
      <xdr:col>73</xdr:col>
      <xdr:colOff>0</xdr:colOff>
      <xdr:row>32</xdr:row>
      <xdr:rowOff>0</xdr:rowOff>
    </xdr:to>
    <xdr:sp>
      <xdr:nvSpPr>
        <xdr:cNvPr id="31" name="Line 561"/>
        <xdr:cNvSpPr>
          <a:spLocks/>
        </xdr:cNvSpPr>
      </xdr:nvSpPr>
      <xdr:spPr>
        <a:xfrm flipH="1">
          <a:off x="54311550" y="619125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457200</xdr:colOff>
      <xdr:row>21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53797200" y="5734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19,108</a:t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33" name="Line 563"/>
        <xdr:cNvSpPr>
          <a:spLocks/>
        </xdr:cNvSpPr>
      </xdr:nvSpPr>
      <xdr:spPr>
        <a:xfrm flipV="1">
          <a:off x="126682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0</xdr:rowOff>
    </xdr:from>
    <xdr:to>
      <xdr:col>17</xdr:col>
      <xdr:colOff>266700</xdr:colOff>
      <xdr:row>28</xdr:row>
      <xdr:rowOff>114300</xdr:rowOff>
    </xdr:to>
    <xdr:sp>
      <xdr:nvSpPr>
        <xdr:cNvPr id="34" name="Line 564"/>
        <xdr:cNvSpPr>
          <a:spLocks/>
        </xdr:cNvSpPr>
      </xdr:nvSpPr>
      <xdr:spPr>
        <a:xfrm flipV="1">
          <a:off x="8953500" y="68770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35" name="Line 583"/>
        <xdr:cNvSpPr>
          <a:spLocks/>
        </xdr:cNvSpPr>
      </xdr:nvSpPr>
      <xdr:spPr>
        <a:xfrm>
          <a:off x="54559200" y="68770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609600</xdr:colOff>
      <xdr:row>33</xdr:row>
      <xdr:rowOff>9525</xdr:rowOff>
    </xdr:from>
    <xdr:to>
      <xdr:col>54</xdr:col>
      <xdr:colOff>361950</xdr:colOff>
      <xdr:row>35</xdr:row>
      <xdr:rowOff>9525</xdr:rowOff>
    </xdr:to>
    <xdr:pic>
      <xdr:nvPicPr>
        <xdr:cNvPr id="3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90600" y="848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0</xdr:colOff>
      <xdr:row>26</xdr:row>
      <xdr:rowOff>76200</xdr:rowOff>
    </xdr:from>
    <xdr:to>
      <xdr:col>68</xdr:col>
      <xdr:colOff>552450</xdr:colOff>
      <xdr:row>27</xdr:row>
      <xdr:rowOff>152400</xdr:rowOff>
    </xdr:to>
    <xdr:grpSp>
      <xdr:nvGrpSpPr>
        <xdr:cNvPr id="37" name="Group 825"/>
        <xdr:cNvGrpSpPr>
          <a:grpSpLocks/>
        </xdr:cNvGrpSpPr>
      </xdr:nvGrpSpPr>
      <xdr:grpSpPr>
        <a:xfrm>
          <a:off x="41452800" y="6953250"/>
          <a:ext cx="9467850" cy="304800"/>
          <a:chOff x="115" y="388"/>
          <a:chExt cx="1117" cy="40"/>
        </a:xfrm>
        <a:solidFill>
          <a:srgbClr val="FFFFFF"/>
        </a:solidFill>
      </xdr:grpSpPr>
      <xdr:sp>
        <xdr:nvSpPr>
          <xdr:cNvPr id="38" name="Rectangle 8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29</xdr:row>
      <xdr:rowOff>76200</xdr:rowOff>
    </xdr:from>
    <xdr:to>
      <xdr:col>54</xdr:col>
      <xdr:colOff>457200</xdr:colOff>
      <xdr:row>30</xdr:row>
      <xdr:rowOff>152400</xdr:rowOff>
    </xdr:to>
    <xdr:grpSp>
      <xdr:nvGrpSpPr>
        <xdr:cNvPr id="47" name="Group 835"/>
        <xdr:cNvGrpSpPr>
          <a:grpSpLocks/>
        </xdr:cNvGrpSpPr>
      </xdr:nvGrpSpPr>
      <xdr:grpSpPr>
        <a:xfrm>
          <a:off x="31261050" y="7639050"/>
          <a:ext cx="916305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8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8" name="Line 856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9" name="Line 857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56</xdr:col>
      <xdr:colOff>0</xdr:colOff>
      <xdr:row>32</xdr:row>
      <xdr:rowOff>76200</xdr:rowOff>
    </xdr:from>
    <xdr:to>
      <xdr:col>68</xdr:col>
      <xdr:colOff>762000</xdr:colOff>
      <xdr:row>33</xdr:row>
      <xdr:rowOff>152400</xdr:rowOff>
    </xdr:to>
    <xdr:grpSp>
      <xdr:nvGrpSpPr>
        <xdr:cNvPr id="62" name="Group 862"/>
        <xdr:cNvGrpSpPr>
          <a:grpSpLocks/>
        </xdr:cNvGrpSpPr>
      </xdr:nvGrpSpPr>
      <xdr:grpSpPr>
        <a:xfrm>
          <a:off x="41452800" y="8324850"/>
          <a:ext cx="967740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86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72" name="Oval 886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3" name="Group 887"/>
        <xdr:cNvGrpSpPr>
          <a:grpSpLocks noChangeAspect="1"/>
        </xdr:cNvGrpSpPr>
      </xdr:nvGrpSpPr>
      <xdr:grpSpPr>
        <a:xfrm>
          <a:off x="73152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6" name="Group 890"/>
        <xdr:cNvGrpSpPr>
          <a:grpSpLocks noChangeAspect="1"/>
        </xdr:cNvGrpSpPr>
      </xdr:nvGrpSpPr>
      <xdr:grpSpPr>
        <a:xfrm>
          <a:off x="581406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79" name="Group 893"/>
        <xdr:cNvGrpSpPr>
          <a:grpSpLocks noChangeAspect="1"/>
        </xdr:cNvGrpSpPr>
      </xdr:nvGrpSpPr>
      <xdr:grpSpPr>
        <a:xfrm>
          <a:off x="566547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8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2" name="Group 896"/>
        <xdr:cNvGrpSpPr>
          <a:grpSpLocks noChangeAspect="1"/>
        </xdr:cNvGrpSpPr>
      </xdr:nvGrpSpPr>
      <xdr:grpSpPr>
        <a:xfrm>
          <a:off x="88011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152400</xdr:rowOff>
    </xdr:from>
    <xdr:to>
      <xdr:col>55</xdr:col>
      <xdr:colOff>247650</xdr:colOff>
      <xdr:row>32</xdr:row>
      <xdr:rowOff>76200</xdr:rowOff>
    </xdr:to>
    <xdr:sp>
      <xdr:nvSpPr>
        <xdr:cNvPr id="85" name="Rectangle 911"/>
        <xdr:cNvSpPr>
          <a:spLocks/>
        </xdr:cNvSpPr>
      </xdr:nvSpPr>
      <xdr:spPr>
        <a:xfrm>
          <a:off x="40938450" y="7258050"/>
          <a:ext cx="247650" cy="1066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476250</xdr:colOff>
      <xdr:row>27</xdr:row>
      <xdr:rowOff>57150</xdr:rowOff>
    </xdr:from>
    <xdr:to>
      <xdr:col>4</xdr:col>
      <xdr:colOff>914400</xdr:colOff>
      <xdr:row>27</xdr:row>
      <xdr:rowOff>171450</xdr:rowOff>
    </xdr:to>
    <xdr:grpSp>
      <xdr:nvGrpSpPr>
        <xdr:cNvPr id="86" name="Group 912"/>
        <xdr:cNvGrpSpPr>
          <a:grpSpLocks noChangeAspect="1"/>
        </xdr:cNvGrpSpPr>
      </xdr:nvGrpSpPr>
      <xdr:grpSpPr>
        <a:xfrm>
          <a:off x="2990850" y="7162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7" name="Line 9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190500</xdr:colOff>
      <xdr:row>26</xdr:row>
      <xdr:rowOff>57150</xdr:rowOff>
    </xdr:from>
    <xdr:to>
      <xdr:col>78</xdr:col>
      <xdr:colOff>628650</xdr:colOff>
      <xdr:row>26</xdr:row>
      <xdr:rowOff>171450</xdr:rowOff>
    </xdr:to>
    <xdr:grpSp>
      <xdr:nvGrpSpPr>
        <xdr:cNvPr id="91" name="Group 917"/>
        <xdr:cNvGrpSpPr>
          <a:grpSpLocks noChangeAspect="1"/>
        </xdr:cNvGrpSpPr>
      </xdr:nvGrpSpPr>
      <xdr:grpSpPr>
        <a:xfrm>
          <a:off x="579882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" name="Line 9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29</xdr:row>
      <xdr:rowOff>57150</xdr:rowOff>
    </xdr:from>
    <xdr:to>
      <xdr:col>84</xdr:col>
      <xdr:colOff>485775</xdr:colOff>
      <xdr:row>29</xdr:row>
      <xdr:rowOff>171450</xdr:rowOff>
    </xdr:to>
    <xdr:grpSp>
      <xdr:nvGrpSpPr>
        <xdr:cNvPr id="96" name="Group 922"/>
        <xdr:cNvGrpSpPr>
          <a:grpSpLocks noChangeAspect="1"/>
        </xdr:cNvGrpSpPr>
      </xdr:nvGrpSpPr>
      <xdr:grpSpPr>
        <a:xfrm>
          <a:off x="623030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7" name="Line 9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790575</xdr:colOff>
      <xdr:row>29</xdr:row>
      <xdr:rowOff>171450</xdr:rowOff>
    </xdr:to>
    <xdr:grpSp>
      <xdr:nvGrpSpPr>
        <xdr:cNvPr id="101" name="Group 927"/>
        <xdr:cNvGrpSpPr>
          <a:grpSpLocks noChangeAspect="1"/>
        </xdr:cNvGrpSpPr>
      </xdr:nvGrpSpPr>
      <xdr:grpSpPr>
        <a:xfrm>
          <a:off x="73247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9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06" name="Group 932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9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4" name="Group 940"/>
        <xdr:cNvGrpSpPr>
          <a:grpSpLocks noChangeAspect="1"/>
        </xdr:cNvGrpSpPr>
      </xdr:nvGrpSpPr>
      <xdr:grpSpPr>
        <a:xfrm>
          <a:off x="62855475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238125</xdr:colOff>
      <xdr:row>29</xdr:row>
      <xdr:rowOff>57150</xdr:rowOff>
    </xdr:from>
    <xdr:to>
      <xdr:col>70</xdr:col>
      <xdr:colOff>809625</xdr:colOff>
      <xdr:row>29</xdr:row>
      <xdr:rowOff>171450</xdr:rowOff>
    </xdr:to>
    <xdr:grpSp>
      <xdr:nvGrpSpPr>
        <xdr:cNvPr id="122" name="Group 948"/>
        <xdr:cNvGrpSpPr>
          <a:grpSpLocks noChangeAspect="1"/>
        </xdr:cNvGrpSpPr>
      </xdr:nvGrpSpPr>
      <xdr:grpSpPr>
        <a:xfrm>
          <a:off x="52092225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" name="Line 9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128" name="Group 954"/>
        <xdr:cNvGrpSpPr>
          <a:grpSpLocks noChangeAspect="1"/>
        </xdr:cNvGrpSpPr>
      </xdr:nvGrpSpPr>
      <xdr:grpSpPr>
        <a:xfrm>
          <a:off x="13782675" y="71628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9" name="Line 9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24</xdr:row>
      <xdr:rowOff>57150</xdr:rowOff>
    </xdr:from>
    <xdr:to>
      <xdr:col>21</xdr:col>
      <xdr:colOff>466725</xdr:colOff>
      <xdr:row>24</xdr:row>
      <xdr:rowOff>171450</xdr:rowOff>
    </xdr:to>
    <xdr:grpSp>
      <xdr:nvGrpSpPr>
        <xdr:cNvPr id="134" name="Group 960"/>
        <xdr:cNvGrpSpPr>
          <a:grpSpLocks noChangeAspect="1"/>
        </xdr:cNvGrpSpPr>
      </xdr:nvGrpSpPr>
      <xdr:grpSpPr>
        <a:xfrm>
          <a:off x="15144750" y="64770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35" name="Line 96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6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6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6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6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66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30</xdr:row>
      <xdr:rowOff>57150</xdr:rowOff>
    </xdr:from>
    <xdr:to>
      <xdr:col>18</xdr:col>
      <xdr:colOff>285750</xdr:colOff>
      <xdr:row>30</xdr:row>
      <xdr:rowOff>171450</xdr:rowOff>
    </xdr:to>
    <xdr:grpSp>
      <xdr:nvGrpSpPr>
        <xdr:cNvPr id="141" name="Group 967"/>
        <xdr:cNvGrpSpPr>
          <a:grpSpLocks noChangeAspect="1"/>
        </xdr:cNvGrpSpPr>
      </xdr:nvGrpSpPr>
      <xdr:grpSpPr>
        <a:xfrm>
          <a:off x="12496800" y="7848600"/>
          <a:ext cx="704850" cy="114300"/>
          <a:chOff x="162" y="191"/>
          <a:chExt cx="64" cy="12"/>
        </a:xfrm>
        <a:solidFill>
          <a:srgbClr val="FFFFFF"/>
        </a:solidFill>
      </xdr:grpSpPr>
      <xdr:sp>
        <xdr:nvSpPr>
          <xdr:cNvPr id="142" name="Line 96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6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7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7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7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97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238125</xdr:colOff>
      <xdr:row>26</xdr:row>
      <xdr:rowOff>57150</xdr:rowOff>
    </xdr:from>
    <xdr:to>
      <xdr:col>72</xdr:col>
      <xdr:colOff>933450</xdr:colOff>
      <xdr:row>26</xdr:row>
      <xdr:rowOff>171450</xdr:rowOff>
    </xdr:to>
    <xdr:grpSp>
      <xdr:nvGrpSpPr>
        <xdr:cNvPr id="148" name="Group 974"/>
        <xdr:cNvGrpSpPr>
          <a:grpSpLocks noChangeAspect="1"/>
        </xdr:cNvGrpSpPr>
      </xdr:nvGrpSpPr>
      <xdr:grpSpPr>
        <a:xfrm>
          <a:off x="53578125" y="6934200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149" name="Line 975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76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77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78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79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8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32</xdr:row>
      <xdr:rowOff>57150</xdr:rowOff>
    </xdr:from>
    <xdr:to>
      <xdr:col>70</xdr:col>
      <xdr:colOff>742950</xdr:colOff>
      <xdr:row>32</xdr:row>
      <xdr:rowOff>171450</xdr:rowOff>
    </xdr:to>
    <xdr:grpSp>
      <xdr:nvGrpSpPr>
        <xdr:cNvPr id="155" name="Group 981"/>
        <xdr:cNvGrpSpPr>
          <a:grpSpLocks noChangeAspect="1"/>
        </xdr:cNvGrpSpPr>
      </xdr:nvGrpSpPr>
      <xdr:grpSpPr>
        <a:xfrm>
          <a:off x="51901725" y="8305800"/>
          <a:ext cx="695325" cy="114300"/>
          <a:chOff x="29" y="191"/>
          <a:chExt cx="64" cy="12"/>
        </a:xfrm>
        <a:solidFill>
          <a:srgbClr val="FFFFFF"/>
        </a:solidFill>
      </xdr:grpSpPr>
      <xdr:sp>
        <xdr:nvSpPr>
          <xdr:cNvPr id="156" name="Line 98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8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8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8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8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8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2" name="Line 988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3" name="Line 989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32</xdr:row>
      <xdr:rowOff>76200</xdr:rowOff>
    </xdr:from>
    <xdr:to>
      <xdr:col>56</xdr:col>
      <xdr:colOff>0</xdr:colOff>
      <xdr:row>33</xdr:row>
      <xdr:rowOff>152400</xdr:rowOff>
    </xdr:to>
    <xdr:sp>
      <xdr:nvSpPr>
        <xdr:cNvPr id="164" name="Rectangle 990"/>
        <xdr:cNvSpPr>
          <a:spLocks/>
        </xdr:cNvSpPr>
      </xdr:nvSpPr>
      <xdr:spPr>
        <a:xfrm>
          <a:off x="40938450" y="8324850"/>
          <a:ext cx="514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26</xdr:row>
      <xdr:rowOff>76200</xdr:rowOff>
    </xdr:from>
    <xdr:to>
      <xdr:col>56</xdr:col>
      <xdr:colOff>0</xdr:colOff>
      <xdr:row>27</xdr:row>
      <xdr:rowOff>152400</xdr:rowOff>
    </xdr:to>
    <xdr:sp>
      <xdr:nvSpPr>
        <xdr:cNvPr id="165" name="Rectangle 991"/>
        <xdr:cNvSpPr>
          <a:spLocks/>
        </xdr:cNvSpPr>
      </xdr:nvSpPr>
      <xdr:spPr>
        <a:xfrm>
          <a:off x="40938450" y="6953250"/>
          <a:ext cx="514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29</xdr:row>
      <xdr:rowOff>76200</xdr:rowOff>
    </xdr:from>
    <xdr:to>
      <xdr:col>55</xdr:col>
      <xdr:colOff>0</xdr:colOff>
      <xdr:row>30</xdr:row>
      <xdr:rowOff>152400</xdr:rowOff>
    </xdr:to>
    <xdr:sp>
      <xdr:nvSpPr>
        <xdr:cNvPr id="166" name="Rectangle 992"/>
        <xdr:cNvSpPr>
          <a:spLocks/>
        </xdr:cNvSpPr>
      </xdr:nvSpPr>
      <xdr:spPr>
        <a:xfrm>
          <a:off x="40424100" y="7639050"/>
          <a:ext cx="514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2"/>
      <c r="AE1" s="13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2"/>
      <c r="BH1" s="133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1" t="s">
        <v>48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  <c r="R2" s="129"/>
      <c r="S2" s="130"/>
      <c r="T2" s="130"/>
      <c r="U2" s="130"/>
      <c r="V2" s="224" t="s">
        <v>35</v>
      </c>
      <c r="W2" s="224"/>
      <c r="X2" s="224"/>
      <c r="Y2" s="224"/>
      <c r="Z2" s="130"/>
      <c r="AA2" s="130"/>
      <c r="AB2" s="130"/>
      <c r="AC2" s="131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9"/>
      <c r="BK2" s="130"/>
      <c r="BL2" s="130"/>
      <c r="BM2" s="130"/>
      <c r="BN2" s="224" t="s">
        <v>35</v>
      </c>
      <c r="BO2" s="224"/>
      <c r="BP2" s="224"/>
      <c r="BQ2" s="224"/>
      <c r="BR2" s="130"/>
      <c r="BS2" s="130"/>
      <c r="BT2" s="130"/>
      <c r="BU2" s="131"/>
      <c r="BY2" s="32"/>
      <c r="BZ2" s="221" t="s">
        <v>59</v>
      </c>
      <c r="CA2" s="222"/>
      <c r="CB2" s="222"/>
      <c r="CC2" s="222"/>
      <c r="CD2" s="222"/>
      <c r="CE2" s="222"/>
      <c r="CF2" s="222"/>
      <c r="CG2" s="222"/>
      <c r="CH2" s="222"/>
      <c r="CI2" s="222"/>
      <c r="CJ2" s="223"/>
    </row>
    <row r="3" spans="18:77" ht="21" customHeight="1" thickBot="1" thickTop="1">
      <c r="R3" s="225" t="s">
        <v>0</v>
      </c>
      <c r="S3" s="226"/>
      <c r="T3" s="217"/>
      <c r="U3" s="111"/>
      <c r="V3" s="232" t="s">
        <v>1</v>
      </c>
      <c r="W3" s="234"/>
      <c r="X3" s="234"/>
      <c r="Y3" s="226"/>
      <c r="Z3" s="217"/>
      <c r="AA3" s="111"/>
      <c r="AB3" s="227" t="s">
        <v>2</v>
      </c>
      <c r="AC3" s="228"/>
      <c r="AD3" s="32"/>
      <c r="AE3" s="32"/>
      <c r="AF3" s="32"/>
      <c r="AG3" s="32"/>
      <c r="AH3" s="32"/>
      <c r="AI3" s="32"/>
      <c r="AJ3" s="32"/>
      <c r="AK3" s="32"/>
      <c r="AL3" s="32"/>
      <c r="AM3" s="165" t="s">
        <v>57</v>
      </c>
      <c r="AN3" s="137"/>
      <c r="AO3" s="137"/>
      <c r="AP3" s="18"/>
      <c r="AQ3" s="18"/>
      <c r="AR3" s="235" t="s">
        <v>58</v>
      </c>
      <c r="AS3" s="235"/>
      <c r="AT3" s="235"/>
      <c r="AU3" s="18"/>
      <c r="AV3" s="18"/>
      <c r="AX3" s="135"/>
      <c r="AY3" s="166" t="s">
        <v>61</v>
      </c>
      <c r="AZ3" s="32"/>
      <c r="BA3" s="32"/>
      <c r="BB3" s="32"/>
      <c r="BC3" s="32"/>
      <c r="BD3" s="32"/>
      <c r="BE3" s="32"/>
      <c r="BF3" s="32"/>
      <c r="BG3" s="32"/>
      <c r="BJ3" s="237" t="s">
        <v>2</v>
      </c>
      <c r="BK3" s="238"/>
      <c r="BL3" s="217"/>
      <c r="BM3" s="110"/>
      <c r="BN3" s="232" t="s">
        <v>1</v>
      </c>
      <c r="BO3" s="234"/>
      <c r="BP3" s="234"/>
      <c r="BQ3" s="226"/>
      <c r="BR3" s="111"/>
      <c r="BS3" s="110"/>
      <c r="BT3" s="232" t="s">
        <v>0</v>
      </c>
      <c r="BU3" s="233"/>
      <c r="BY3" s="32"/>
    </row>
    <row r="4" spans="2:89" ht="21" customHeight="1" thickBo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3"/>
      <c r="U4" s="3"/>
      <c r="V4" s="229" t="s">
        <v>25</v>
      </c>
      <c r="W4" s="229"/>
      <c r="X4" s="229"/>
      <c r="Y4" s="229"/>
      <c r="Z4" s="3"/>
      <c r="AA4" s="3"/>
      <c r="AB4" s="3"/>
      <c r="AC4" s="6"/>
      <c r="AD4" s="32"/>
      <c r="AE4" s="32"/>
      <c r="AF4" s="32"/>
      <c r="AG4" s="32"/>
      <c r="AH4" s="32"/>
      <c r="AI4" s="32"/>
      <c r="AJ4" s="32"/>
      <c r="AK4" s="32"/>
      <c r="AL4" s="32"/>
      <c r="AM4" s="138"/>
      <c r="AN4" s="138"/>
      <c r="AO4" s="138"/>
      <c r="AP4" s="128"/>
      <c r="AQ4" s="128"/>
      <c r="AR4" s="236"/>
      <c r="AS4" s="236"/>
      <c r="AT4" s="236"/>
      <c r="AU4" s="128"/>
      <c r="AV4" s="128"/>
      <c r="AW4" s="136"/>
      <c r="AX4" s="136"/>
      <c r="AY4" s="136"/>
      <c r="AZ4" s="32"/>
      <c r="BA4" s="32"/>
      <c r="BB4" s="32"/>
      <c r="BC4" s="32"/>
      <c r="BD4" s="32"/>
      <c r="BE4" s="32"/>
      <c r="BF4" s="32"/>
      <c r="BG4" s="32"/>
      <c r="BJ4" s="7"/>
      <c r="BK4" s="5"/>
      <c r="BL4" s="3"/>
      <c r="BM4" s="3"/>
      <c r="BN4" s="229" t="s">
        <v>25</v>
      </c>
      <c r="BO4" s="229"/>
      <c r="BP4" s="229"/>
      <c r="BQ4" s="229"/>
      <c r="BR4" s="3"/>
      <c r="BS4" s="3"/>
      <c r="BT4" s="8"/>
      <c r="BU4" s="6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0"/>
    </row>
    <row r="5" spans="2:88" ht="24" customHeight="1" thickTop="1">
      <c r="B5" s="62"/>
      <c r="C5" s="63" t="s">
        <v>18</v>
      </c>
      <c r="D5" s="100"/>
      <c r="E5" s="65"/>
      <c r="F5" s="65"/>
      <c r="G5" s="65"/>
      <c r="H5" s="65"/>
      <c r="I5" s="65"/>
      <c r="J5" s="61"/>
      <c r="L5" s="69"/>
      <c r="R5" s="20"/>
      <c r="S5" s="104"/>
      <c r="T5" s="9"/>
      <c r="U5" s="16"/>
      <c r="V5" s="13"/>
      <c r="W5" s="14"/>
      <c r="X5" s="9"/>
      <c r="Y5" s="16"/>
      <c r="Z5" s="100"/>
      <c r="AA5" s="113"/>
      <c r="AB5" s="18"/>
      <c r="AC5" s="25"/>
      <c r="AD5" s="32"/>
      <c r="AE5" s="32"/>
      <c r="AF5" s="32"/>
      <c r="AG5" s="32"/>
      <c r="AH5" s="32"/>
      <c r="AI5" s="32"/>
      <c r="AJ5" s="32"/>
      <c r="AK5" s="32"/>
      <c r="AL5" s="32"/>
      <c r="AM5" s="141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3"/>
      <c r="AZ5" s="32"/>
      <c r="BA5" s="32"/>
      <c r="BB5" s="32"/>
      <c r="BC5" s="32"/>
      <c r="BD5" s="32"/>
      <c r="BE5" s="32"/>
      <c r="BF5" s="32"/>
      <c r="BG5" s="32"/>
      <c r="BJ5" s="112"/>
      <c r="BK5" s="192"/>
      <c r="BL5" s="196"/>
      <c r="BM5" s="113"/>
      <c r="BN5" s="9"/>
      <c r="BO5" s="114"/>
      <c r="BP5" s="9"/>
      <c r="BQ5" s="104"/>
      <c r="BR5" s="13"/>
      <c r="BS5" s="113"/>
      <c r="BT5" s="9"/>
      <c r="BU5" s="102"/>
      <c r="BY5" s="32"/>
      <c r="BZ5" s="62"/>
      <c r="CA5" s="63" t="s">
        <v>18</v>
      </c>
      <c r="CB5" s="100"/>
      <c r="CC5" s="65"/>
      <c r="CD5" s="65"/>
      <c r="CE5" s="65"/>
      <c r="CF5" s="65"/>
      <c r="CG5" s="65"/>
      <c r="CH5" s="61"/>
      <c r="CJ5" s="69"/>
    </row>
    <row r="6" spans="2:88" ht="24" customHeight="1">
      <c r="B6" s="62"/>
      <c r="C6" s="63" t="s">
        <v>15</v>
      </c>
      <c r="D6" s="100"/>
      <c r="E6" s="65"/>
      <c r="F6" s="65"/>
      <c r="G6" s="66" t="s">
        <v>49</v>
      </c>
      <c r="H6" s="65"/>
      <c r="I6" s="65"/>
      <c r="J6" s="61"/>
      <c r="K6" s="68" t="s">
        <v>51</v>
      </c>
      <c r="L6" s="69"/>
      <c r="R6" s="75" t="s">
        <v>30</v>
      </c>
      <c r="S6" s="205">
        <v>17.467</v>
      </c>
      <c r="T6" s="9"/>
      <c r="U6" s="16"/>
      <c r="V6" s="13"/>
      <c r="W6" s="14"/>
      <c r="X6" s="15" t="s">
        <v>66</v>
      </c>
      <c r="Y6" s="169">
        <v>18.458</v>
      </c>
      <c r="Z6" s="17"/>
      <c r="AA6" s="188"/>
      <c r="AB6" s="174" t="s">
        <v>53</v>
      </c>
      <c r="AC6" s="190">
        <v>18.224</v>
      </c>
      <c r="AD6" s="32"/>
      <c r="AE6" s="32"/>
      <c r="AF6" s="32"/>
      <c r="AG6" s="32"/>
      <c r="AH6" s="32"/>
      <c r="AI6" s="32"/>
      <c r="AJ6" s="32"/>
      <c r="AK6" s="32"/>
      <c r="AL6" s="32"/>
      <c r="AM6" s="144"/>
      <c r="AN6" s="58" t="s">
        <v>14</v>
      </c>
      <c r="AO6" s="145"/>
      <c r="AP6" s="146"/>
      <c r="AQ6" s="147"/>
      <c r="AR6" s="148"/>
      <c r="AS6" s="119" t="s">
        <v>46</v>
      </c>
      <c r="AT6" s="148"/>
      <c r="AU6" s="147"/>
      <c r="AV6" s="146"/>
      <c r="AW6" s="149"/>
      <c r="AX6" s="35"/>
      <c r="AY6" s="150"/>
      <c r="AZ6" s="32"/>
      <c r="BA6" s="32"/>
      <c r="BB6" s="32"/>
      <c r="BC6" s="32"/>
      <c r="BD6" s="32"/>
      <c r="BE6" s="32"/>
      <c r="BF6" s="32"/>
      <c r="BG6" s="32"/>
      <c r="BJ6" s="175" t="s">
        <v>56</v>
      </c>
      <c r="BK6" s="193">
        <v>19.182</v>
      </c>
      <c r="BL6" s="197"/>
      <c r="BM6" s="48"/>
      <c r="BN6" s="18"/>
      <c r="BO6" s="115"/>
      <c r="BP6" s="15" t="s">
        <v>67</v>
      </c>
      <c r="BQ6" s="169">
        <v>19.075</v>
      </c>
      <c r="BR6" s="13"/>
      <c r="BS6" s="48"/>
      <c r="BT6" s="103" t="s">
        <v>32</v>
      </c>
      <c r="BU6" s="206">
        <v>20.4</v>
      </c>
      <c r="BY6" s="32"/>
      <c r="BZ6" s="62"/>
      <c r="CA6" s="63" t="s">
        <v>15</v>
      </c>
      <c r="CB6" s="100"/>
      <c r="CC6" s="65"/>
      <c r="CD6" s="65"/>
      <c r="CE6" s="66" t="s">
        <v>49</v>
      </c>
      <c r="CF6" s="65"/>
      <c r="CG6" s="65"/>
      <c r="CH6" s="61"/>
      <c r="CI6" s="68" t="s">
        <v>51</v>
      </c>
      <c r="CJ6" s="69"/>
    </row>
    <row r="7" spans="2:88" ht="24" customHeight="1">
      <c r="B7" s="62"/>
      <c r="C7" s="63" t="s">
        <v>16</v>
      </c>
      <c r="D7" s="100"/>
      <c r="E7" s="65"/>
      <c r="F7" s="65"/>
      <c r="G7" s="67" t="s">
        <v>50</v>
      </c>
      <c r="H7" s="65"/>
      <c r="I7" s="65"/>
      <c r="J7" s="100"/>
      <c r="K7" s="100"/>
      <c r="L7" s="120"/>
      <c r="R7" s="20"/>
      <c r="S7" s="16"/>
      <c r="T7" s="9"/>
      <c r="U7" s="16"/>
      <c r="V7" s="21" t="s">
        <v>6</v>
      </c>
      <c r="W7" s="27">
        <v>18.479</v>
      </c>
      <c r="X7" s="9"/>
      <c r="Y7" s="16"/>
      <c r="Z7" s="17"/>
      <c r="AA7" s="188"/>
      <c r="AB7" s="176"/>
      <c r="AC7" s="173"/>
      <c r="AD7" s="32"/>
      <c r="AE7" s="32"/>
      <c r="AF7" s="32"/>
      <c r="AG7" s="32"/>
      <c r="AH7" s="32"/>
      <c r="AI7" s="32"/>
      <c r="AJ7" s="32"/>
      <c r="AK7" s="32"/>
      <c r="AL7" s="32"/>
      <c r="AM7" s="144"/>
      <c r="AN7" s="58" t="s">
        <v>15</v>
      </c>
      <c r="AO7" s="145"/>
      <c r="AP7" s="146"/>
      <c r="AQ7" s="147"/>
      <c r="AR7" s="147"/>
      <c r="AS7" s="67" t="s">
        <v>65</v>
      </c>
      <c r="AT7" s="147"/>
      <c r="AU7" s="147"/>
      <c r="AV7" s="146"/>
      <c r="AW7" s="146"/>
      <c r="AX7" s="68" t="s">
        <v>47</v>
      </c>
      <c r="AY7" s="150"/>
      <c r="AZ7" s="32"/>
      <c r="BA7" s="32"/>
      <c r="BB7" s="32"/>
      <c r="BC7" s="32"/>
      <c r="BD7" s="32"/>
      <c r="BE7" s="32"/>
      <c r="BF7" s="32"/>
      <c r="BG7" s="32"/>
      <c r="BJ7" s="112"/>
      <c r="BK7" s="17"/>
      <c r="BL7" s="197"/>
      <c r="BM7" s="48"/>
      <c r="BN7" s="21" t="s">
        <v>7</v>
      </c>
      <c r="BO7" s="27">
        <v>19.078</v>
      </c>
      <c r="BP7" s="9"/>
      <c r="BQ7" s="16"/>
      <c r="BR7" s="13"/>
      <c r="BS7" s="48"/>
      <c r="BT7" s="9"/>
      <c r="BU7" s="102"/>
      <c r="BY7" s="32"/>
      <c r="BZ7" s="62"/>
      <c r="CA7" s="63" t="s">
        <v>16</v>
      </c>
      <c r="CB7" s="100"/>
      <c r="CC7" s="65"/>
      <c r="CD7" s="65"/>
      <c r="CE7" s="67" t="s">
        <v>50</v>
      </c>
      <c r="CF7" s="65"/>
      <c r="CG7" s="65"/>
      <c r="CH7" s="100"/>
      <c r="CI7" s="18"/>
      <c r="CJ7" s="120"/>
    </row>
    <row r="8" spans="2:88" ht="24" customHeight="1">
      <c r="B8" s="64"/>
      <c r="C8" s="11"/>
      <c r="D8" s="11"/>
      <c r="E8" s="11"/>
      <c r="F8" s="11"/>
      <c r="G8" s="11"/>
      <c r="H8" s="11"/>
      <c r="I8" s="11"/>
      <c r="J8" s="11"/>
      <c r="K8" s="11"/>
      <c r="L8" s="70"/>
      <c r="R8" s="24" t="s">
        <v>23</v>
      </c>
      <c r="S8" s="76">
        <v>18.172</v>
      </c>
      <c r="T8" s="9"/>
      <c r="U8" s="16"/>
      <c r="V8" s="13"/>
      <c r="W8" s="14"/>
      <c r="X8" s="15" t="s">
        <v>44</v>
      </c>
      <c r="Y8" s="169">
        <v>18.505</v>
      </c>
      <c r="Z8" s="17"/>
      <c r="AA8" s="188"/>
      <c r="AB8" s="172" t="s">
        <v>55</v>
      </c>
      <c r="AC8" s="171">
        <v>18.36</v>
      </c>
      <c r="AD8" s="32"/>
      <c r="AE8" s="32"/>
      <c r="AF8" s="32"/>
      <c r="AG8" s="32"/>
      <c r="AH8" s="32"/>
      <c r="AI8" s="32"/>
      <c r="AJ8" s="32"/>
      <c r="AK8" s="32"/>
      <c r="AL8" s="32"/>
      <c r="AM8" s="144"/>
      <c r="AN8" s="58" t="s">
        <v>16</v>
      </c>
      <c r="AO8" s="151"/>
      <c r="AP8" s="151"/>
      <c r="AQ8" s="147"/>
      <c r="AR8" s="152"/>
      <c r="AS8" s="67" t="s">
        <v>41</v>
      </c>
      <c r="AT8" s="152"/>
      <c r="AU8" s="147"/>
      <c r="AV8" s="151"/>
      <c r="AW8" s="153"/>
      <c r="AX8" s="153"/>
      <c r="AY8" s="150"/>
      <c r="AZ8" s="32"/>
      <c r="BA8" s="32"/>
      <c r="BB8" s="32"/>
      <c r="BC8" s="32"/>
      <c r="BD8" s="32"/>
      <c r="BE8" s="32"/>
      <c r="BF8" s="32"/>
      <c r="BG8" s="32"/>
      <c r="BJ8" s="191" t="s">
        <v>54</v>
      </c>
      <c r="BK8" s="194">
        <v>19.338</v>
      </c>
      <c r="BL8" s="197"/>
      <c r="BM8" s="48"/>
      <c r="BN8" s="13"/>
      <c r="BO8" s="14"/>
      <c r="BP8" s="15" t="s">
        <v>45</v>
      </c>
      <c r="BQ8" s="169">
        <v>19.1</v>
      </c>
      <c r="BR8" s="13"/>
      <c r="BS8" s="48"/>
      <c r="BT8" s="28" t="s">
        <v>24</v>
      </c>
      <c r="BU8" s="29">
        <v>19.39</v>
      </c>
      <c r="BY8" s="32"/>
      <c r="BZ8" s="64"/>
      <c r="CA8" s="11"/>
      <c r="CB8" s="11"/>
      <c r="CC8" s="11"/>
      <c r="CD8" s="11"/>
      <c r="CE8" s="11"/>
      <c r="CF8" s="11"/>
      <c r="CG8" s="11"/>
      <c r="CH8" s="11"/>
      <c r="CI8" s="11"/>
      <c r="CJ8" s="70"/>
    </row>
    <row r="9" spans="2:88" ht="24" customHeight="1" thickBot="1">
      <c r="B9" s="121"/>
      <c r="C9" s="100"/>
      <c r="D9" s="100"/>
      <c r="E9" s="100"/>
      <c r="F9" s="100"/>
      <c r="G9" s="218" t="s">
        <v>70</v>
      </c>
      <c r="H9" s="100"/>
      <c r="I9" s="100"/>
      <c r="J9" s="100"/>
      <c r="K9" s="100"/>
      <c r="L9" s="120"/>
      <c r="R9" s="105"/>
      <c r="S9" s="106"/>
      <c r="T9" s="107"/>
      <c r="U9" s="106"/>
      <c r="V9" s="107"/>
      <c r="W9" s="108"/>
      <c r="X9" s="107"/>
      <c r="Y9" s="106"/>
      <c r="Z9" s="101"/>
      <c r="AA9" s="55"/>
      <c r="AB9" s="101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154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6"/>
      <c r="AZ9" s="32"/>
      <c r="BA9" s="32"/>
      <c r="BB9" s="32"/>
      <c r="BC9" s="32"/>
      <c r="BD9" s="32"/>
      <c r="BE9" s="32"/>
      <c r="BF9" s="32"/>
      <c r="BG9" s="32"/>
      <c r="BJ9" s="109"/>
      <c r="BK9" s="195"/>
      <c r="BL9" s="198"/>
      <c r="BM9" s="55"/>
      <c r="BN9" s="101"/>
      <c r="BO9" s="117"/>
      <c r="BP9" s="101"/>
      <c r="BQ9" s="56"/>
      <c r="BR9" s="116"/>
      <c r="BS9" s="55"/>
      <c r="BT9" s="116"/>
      <c r="BU9" s="118"/>
      <c r="BY9" s="32"/>
      <c r="BZ9" s="121"/>
      <c r="CA9" s="100"/>
      <c r="CB9" s="100"/>
      <c r="CC9" s="100"/>
      <c r="CD9" s="100"/>
      <c r="CE9" s="218" t="s">
        <v>70</v>
      </c>
      <c r="CF9" s="100"/>
      <c r="CG9" s="100"/>
      <c r="CH9" s="100"/>
      <c r="CI9" s="100"/>
      <c r="CJ9" s="120"/>
    </row>
    <row r="10" spans="2:88" ht="24" customHeight="1">
      <c r="B10" s="62"/>
      <c r="C10" s="122" t="s">
        <v>26</v>
      </c>
      <c r="D10" s="100"/>
      <c r="E10" s="100"/>
      <c r="F10" s="61"/>
      <c r="G10" s="140" t="s">
        <v>64</v>
      </c>
      <c r="H10" s="100"/>
      <c r="I10" s="100"/>
      <c r="J10" s="59" t="s">
        <v>27</v>
      </c>
      <c r="K10" s="123" t="s">
        <v>71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157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9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122" t="s">
        <v>26</v>
      </c>
      <c r="CB10" s="100"/>
      <c r="CC10" s="100"/>
      <c r="CD10" s="61"/>
      <c r="CE10" s="140" t="s">
        <v>64</v>
      </c>
      <c r="CF10" s="100"/>
      <c r="CG10" s="100"/>
      <c r="CH10" s="59" t="s">
        <v>27</v>
      </c>
      <c r="CI10" s="123" t="s">
        <v>71</v>
      </c>
      <c r="CJ10" s="69"/>
    </row>
    <row r="11" spans="2:88" ht="24" customHeight="1">
      <c r="B11" s="62"/>
      <c r="C11" s="122" t="s">
        <v>29</v>
      </c>
      <c r="D11" s="100"/>
      <c r="E11" s="100"/>
      <c r="F11" s="61"/>
      <c r="G11" s="140" t="s">
        <v>74</v>
      </c>
      <c r="H11" s="100"/>
      <c r="I11" s="17"/>
      <c r="J11" s="59" t="s">
        <v>28</v>
      </c>
      <c r="K11" s="123" t="s">
        <v>52</v>
      </c>
      <c r="L11" s="69"/>
      <c r="AF11" s="32"/>
      <c r="AG11" s="32"/>
      <c r="AH11" s="32"/>
      <c r="AI11" s="32"/>
      <c r="AJ11" s="32"/>
      <c r="AK11" s="32"/>
      <c r="AL11" s="32"/>
      <c r="AM11" s="144"/>
      <c r="AN11" s="134" t="s">
        <v>31</v>
      </c>
      <c r="AO11" s="160"/>
      <c r="AP11" s="160"/>
      <c r="AQ11" s="161"/>
      <c r="AR11" s="161"/>
      <c r="AS11" s="134" t="s">
        <v>17</v>
      </c>
      <c r="AT11" s="161"/>
      <c r="AU11" s="161"/>
      <c r="AV11" s="161"/>
      <c r="AW11" s="161"/>
      <c r="AX11" s="161"/>
      <c r="AY11" s="150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122" t="s">
        <v>29</v>
      </c>
      <c r="CB11" s="100"/>
      <c r="CC11" s="100"/>
      <c r="CD11" s="61"/>
      <c r="CE11" s="140" t="s">
        <v>74</v>
      </c>
      <c r="CF11" s="100"/>
      <c r="CG11" s="17"/>
      <c r="CH11" s="59" t="s">
        <v>28</v>
      </c>
      <c r="CI11" s="123" t="s">
        <v>52</v>
      </c>
      <c r="CJ11" s="69"/>
    </row>
    <row r="12" spans="2:88" ht="24" customHeight="1" thickBot="1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144"/>
      <c r="AN12" s="59" t="s">
        <v>34</v>
      </c>
      <c r="AO12" s="160"/>
      <c r="AP12" s="160"/>
      <c r="AQ12" s="161"/>
      <c r="AR12" s="161"/>
      <c r="AS12" s="182">
        <v>18.882</v>
      </c>
      <c r="AT12" s="161"/>
      <c r="AU12" s="161"/>
      <c r="AV12" s="161"/>
      <c r="AW12" s="161"/>
      <c r="AX12" s="161"/>
      <c r="AY12" s="150"/>
      <c r="AZ12" s="32"/>
      <c r="BA12" s="32"/>
      <c r="BB12" s="32"/>
      <c r="BC12" s="32"/>
      <c r="BD12" s="32"/>
      <c r="BE12" s="32"/>
      <c r="BF12" s="32"/>
      <c r="BG12" s="32"/>
      <c r="BY12" s="32"/>
      <c r="BZ12" s="124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4"/>
      <c r="AN13" s="59" t="s">
        <v>33</v>
      </c>
      <c r="AO13" s="160"/>
      <c r="AP13" s="160"/>
      <c r="AQ13" s="161"/>
      <c r="AR13" s="161"/>
      <c r="AS13" s="139" t="s">
        <v>43</v>
      </c>
      <c r="AT13" s="161"/>
      <c r="AU13" s="161"/>
      <c r="AV13" s="161"/>
      <c r="AW13" s="59" t="s">
        <v>63</v>
      </c>
      <c r="AX13" s="146"/>
      <c r="AY13" s="150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6" ht="18" customHeight="1" thickBo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162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4"/>
      <c r="AZ14" s="32"/>
      <c r="BA14" s="32"/>
      <c r="BB14" s="32"/>
      <c r="BC14" s="32"/>
      <c r="BD14" s="32"/>
      <c r="BE14" s="32"/>
      <c r="BF14" s="32"/>
      <c r="BG14" s="32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7" ht="18" customHeight="1" thickTop="1">
      <c r="B15" s="1"/>
      <c r="K15" s="1"/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Z15" s="32"/>
      <c r="BA15" s="32"/>
      <c r="BB15" s="32"/>
      <c r="BC15" s="32"/>
      <c r="BD15" s="32"/>
      <c r="BE15" s="32"/>
      <c r="BF15" s="32"/>
      <c r="BG15" s="32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45:86" ht="18" customHeight="1">
      <c r="AS16" s="167" t="s">
        <v>62</v>
      </c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ht="18" customHeight="1"/>
    <row r="18" ht="18" customHeight="1"/>
    <row r="19" spans="23:81" ht="18" customHeight="1">
      <c r="W19" s="32"/>
      <c r="Z19" s="33"/>
      <c r="AA19" s="34"/>
      <c r="AD19" s="32"/>
      <c r="AE19" s="32"/>
      <c r="AF19" s="32"/>
      <c r="AG19" s="32"/>
      <c r="AH19" s="32"/>
      <c r="AI19" s="32"/>
      <c r="AJ19" s="32"/>
      <c r="AK19" s="32"/>
      <c r="AL19" s="32"/>
      <c r="AS19" s="183" t="s">
        <v>38</v>
      </c>
      <c r="AZ19" s="32"/>
      <c r="BA19" s="32"/>
      <c r="BB19" s="32"/>
      <c r="BC19" s="32"/>
      <c r="BD19" s="32"/>
      <c r="BE19" s="32"/>
      <c r="BF19" s="32"/>
      <c r="BG19" s="32"/>
      <c r="BP19" s="32"/>
      <c r="BQ19" s="32"/>
      <c r="BT19" s="33"/>
      <c r="BU19" s="32"/>
      <c r="CA19" s="32"/>
      <c r="CB19" s="32"/>
      <c r="CC19" s="32"/>
    </row>
    <row r="20" spans="23:81" ht="18" customHeight="1">
      <c r="W20" s="32"/>
      <c r="Z20" s="33"/>
      <c r="AA20" s="34"/>
      <c r="AD20" s="32"/>
      <c r="AE20" s="32"/>
      <c r="AF20" s="32"/>
      <c r="AG20" s="32"/>
      <c r="AH20" s="32"/>
      <c r="AI20" s="32"/>
      <c r="AJ20" s="32"/>
      <c r="AK20" s="32"/>
      <c r="AL20" s="32"/>
      <c r="AS20" s="167" t="s">
        <v>39</v>
      </c>
      <c r="AZ20" s="32"/>
      <c r="BA20" s="32"/>
      <c r="BB20" s="32"/>
      <c r="BC20" s="32"/>
      <c r="BD20" s="32"/>
      <c r="BE20" s="32"/>
      <c r="BF20" s="32"/>
      <c r="BG20" s="32"/>
      <c r="BP20" s="32"/>
      <c r="BQ20" s="32"/>
      <c r="BT20" s="33"/>
      <c r="BU20" s="32"/>
      <c r="CA20" s="32"/>
      <c r="CB20" s="32"/>
      <c r="CC20" s="32"/>
    </row>
    <row r="21" ht="18" customHeight="1">
      <c r="AS21" s="167" t="s">
        <v>60</v>
      </c>
    </row>
    <row r="22" spans="52:72" ht="18" customHeight="1">
      <c r="AZ22" s="32"/>
      <c r="BA22" s="32"/>
      <c r="BB22" s="32"/>
      <c r="BC22" s="32"/>
      <c r="BD22" s="32"/>
      <c r="BE22" s="32"/>
      <c r="BF22" s="32"/>
      <c r="BG22" s="32"/>
      <c r="BS22" s="32"/>
      <c r="BT22" s="32"/>
    </row>
    <row r="23" spans="1:89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2"/>
      <c r="T23" s="32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H23" s="38"/>
      <c r="CI23" s="38"/>
      <c r="CJ23" s="38"/>
      <c r="CK23" s="38"/>
    </row>
    <row r="24" spans="1:89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2"/>
      <c r="T24" s="38"/>
      <c r="U24" s="38"/>
      <c r="V24" s="187" t="s">
        <v>44</v>
      </c>
      <c r="AA24" s="34"/>
      <c r="AD24" s="32"/>
      <c r="AE24" s="32"/>
      <c r="AF24" s="32"/>
      <c r="AG24" s="32"/>
      <c r="AH24" s="32"/>
      <c r="AI24" s="32"/>
      <c r="AJ24" s="32"/>
      <c r="AK24" s="32"/>
      <c r="AL24" s="32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H24" s="38"/>
      <c r="CI24" s="38"/>
      <c r="CJ24" s="38"/>
      <c r="CK24" s="38"/>
    </row>
    <row r="25" spans="1:89" ht="18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2"/>
      <c r="R25" s="38"/>
      <c r="S25" s="38"/>
      <c r="T25" s="38"/>
      <c r="U25" s="32"/>
      <c r="V25" s="32"/>
      <c r="W25" s="32"/>
      <c r="AB25" s="32"/>
      <c r="AF25" s="32"/>
      <c r="AJ25" s="32"/>
      <c r="AN25" s="32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Y25" s="38"/>
      <c r="BZ25" s="38"/>
      <c r="CA25" s="38"/>
      <c r="CB25" s="38"/>
      <c r="CC25" s="38"/>
      <c r="CD25" s="38"/>
      <c r="CE25" s="38"/>
      <c r="CF25" s="38"/>
      <c r="CH25" s="38"/>
      <c r="CI25" s="38"/>
      <c r="CJ25" s="38"/>
      <c r="CK25" s="38"/>
    </row>
    <row r="26" spans="1:89" ht="18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Q26" s="32"/>
      <c r="R26" s="32"/>
      <c r="S26" s="32"/>
      <c r="T26" s="32"/>
      <c r="V26" s="32"/>
      <c r="W26" s="32"/>
      <c r="X26" s="32"/>
      <c r="Y26" s="32"/>
      <c r="Z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N26" s="32"/>
      <c r="AO26" s="32"/>
      <c r="AP26" s="32"/>
      <c r="AS26" s="33"/>
      <c r="AX26" s="32"/>
      <c r="AZ26" s="32"/>
      <c r="BA26" s="32"/>
      <c r="BB26" s="32"/>
      <c r="BC26" s="32"/>
      <c r="BD26" s="32"/>
      <c r="BE26" s="32"/>
      <c r="BF26" s="32"/>
      <c r="BG26" s="32"/>
      <c r="BI26" s="32"/>
      <c r="BJ26" s="32"/>
      <c r="BK26" s="32"/>
      <c r="BL26" s="32"/>
      <c r="BO26" s="32"/>
      <c r="BQ26" s="37"/>
      <c r="BR26" s="32"/>
      <c r="BS26" s="32"/>
      <c r="BT26" s="32"/>
      <c r="BU26" s="32"/>
      <c r="BV26" s="32"/>
      <c r="BW26" s="32"/>
      <c r="BX26" s="32"/>
      <c r="BY26" s="38"/>
      <c r="CA26" s="180" t="s">
        <v>56</v>
      </c>
      <c r="CB26" s="38"/>
      <c r="CC26" s="38"/>
      <c r="CD26" s="38"/>
      <c r="CE26" s="38"/>
      <c r="CF26" s="38"/>
      <c r="CH26" s="38"/>
      <c r="CI26" s="38"/>
      <c r="CJ26" s="38"/>
      <c r="CK26" s="38"/>
    </row>
    <row r="27" spans="1:86" ht="18" customHeight="1">
      <c r="A27" s="38"/>
      <c r="E27" s="177" t="s">
        <v>53</v>
      </c>
      <c r="O27" s="32"/>
      <c r="P27" s="32"/>
      <c r="Q27" s="32"/>
      <c r="T27" s="187" t="s">
        <v>6</v>
      </c>
      <c r="AA27" s="34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O27" s="32"/>
      <c r="BV27" s="32"/>
      <c r="BW27" s="32"/>
      <c r="BX27" s="32"/>
      <c r="CH27" s="36" t="s">
        <v>24</v>
      </c>
    </row>
    <row r="28" spans="1:89" ht="18" customHeight="1">
      <c r="A28" s="38"/>
      <c r="K28" s="203">
        <v>1</v>
      </c>
      <c r="M28" s="203">
        <v>2</v>
      </c>
      <c r="AA28" s="34"/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A28" s="32"/>
      <c r="BB28" s="32"/>
      <c r="BC28" s="32"/>
      <c r="BD28" s="32"/>
      <c r="BE28" s="32"/>
      <c r="BF28" s="32"/>
      <c r="BG28" s="32"/>
      <c r="BU28" s="170" t="s">
        <v>73</v>
      </c>
      <c r="CA28" s="203">
        <v>5</v>
      </c>
      <c r="CK28" s="38"/>
    </row>
    <row r="29" spans="2:88" ht="18" customHeight="1">
      <c r="B29" s="38"/>
      <c r="J29" s="32"/>
      <c r="K29" s="32"/>
      <c r="L29" s="32"/>
      <c r="M29" s="32"/>
      <c r="N29" s="32"/>
      <c r="Q29" s="32"/>
      <c r="R29" s="32"/>
      <c r="S29" s="32"/>
      <c r="U29" s="32"/>
      <c r="Y29" s="32"/>
      <c r="AA29" s="34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Z29" s="32"/>
      <c r="BA29" s="32"/>
      <c r="BB29" s="33"/>
      <c r="BC29" s="32"/>
      <c r="BD29" s="32"/>
      <c r="BE29" s="32"/>
      <c r="BF29" s="32"/>
      <c r="BG29" s="32"/>
      <c r="BK29" s="32"/>
      <c r="BN29" s="32"/>
      <c r="BP29" s="32"/>
      <c r="BQ29" s="32"/>
      <c r="BR29" s="32"/>
      <c r="BS29" s="32"/>
      <c r="BU29" s="32"/>
      <c r="BV29" s="32"/>
      <c r="BW29" s="32"/>
      <c r="BX29" s="32"/>
      <c r="BY29" s="32"/>
      <c r="BZ29" s="32"/>
      <c r="CA29" s="32"/>
      <c r="CJ29" s="38"/>
    </row>
    <row r="30" spans="19:77" ht="18" customHeight="1">
      <c r="S30" s="189" t="s">
        <v>66</v>
      </c>
      <c r="AA30" s="34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2"/>
      <c r="BB30" s="32"/>
      <c r="BC30" s="32"/>
      <c r="BD30" s="32"/>
      <c r="BE30" s="32"/>
      <c r="BF30" s="32"/>
      <c r="BG30" s="32"/>
      <c r="BY30" s="203">
        <v>4</v>
      </c>
    </row>
    <row r="31" spans="4:85" ht="18" customHeight="1">
      <c r="D31" s="39" t="s">
        <v>23</v>
      </c>
      <c r="K31" s="179" t="s">
        <v>55</v>
      </c>
      <c r="N31" s="32"/>
      <c r="O31" s="32"/>
      <c r="P31" s="32"/>
      <c r="Q31" s="32"/>
      <c r="V31" s="32"/>
      <c r="W31" s="32"/>
      <c r="AA31" s="33"/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A31" s="32"/>
      <c r="BB31" s="32"/>
      <c r="BC31" s="32"/>
      <c r="BD31" s="32"/>
      <c r="BE31" s="32"/>
      <c r="BF31" s="32"/>
      <c r="BG31" s="32"/>
      <c r="BL31" s="32"/>
      <c r="BM31" s="32"/>
      <c r="BN31" s="32"/>
      <c r="BS31" s="170" t="s">
        <v>72</v>
      </c>
      <c r="BT31" s="32"/>
      <c r="BU31" s="32"/>
      <c r="BV31" s="32"/>
      <c r="BW31" s="32"/>
      <c r="CG31" s="178" t="s">
        <v>54</v>
      </c>
    </row>
    <row r="32" spans="3:87" ht="18" customHeight="1">
      <c r="C32" s="39"/>
      <c r="J32" s="1"/>
      <c r="M32" s="1"/>
      <c r="N32" s="32"/>
      <c r="O32" s="32"/>
      <c r="P32" s="32"/>
      <c r="Q32" s="32"/>
      <c r="R32" s="32"/>
      <c r="S32" s="32"/>
      <c r="T32" s="32"/>
      <c r="V32" s="32"/>
      <c r="W32" s="32"/>
      <c r="X32" s="32"/>
      <c r="Y32" s="32"/>
      <c r="Z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N32" s="32"/>
      <c r="AO32" s="32"/>
      <c r="AP32" s="32"/>
      <c r="AS32" s="33"/>
      <c r="AX32" s="32"/>
      <c r="AZ32" s="32"/>
      <c r="BA32" s="32"/>
      <c r="BB32" s="32"/>
      <c r="BC32" s="32"/>
      <c r="BD32" s="32"/>
      <c r="BE32" s="32"/>
      <c r="BF32" s="32"/>
      <c r="BG32" s="32"/>
      <c r="BI32" s="32"/>
      <c r="BJ32" s="32"/>
      <c r="BK32" s="32"/>
      <c r="BL32" s="32"/>
      <c r="BO32" s="32"/>
      <c r="BQ32" s="37"/>
      <c r="BR32" s="32"/>
      <c r="BS32" s="32"/>
      <c r="BT32" s="32"/>
      <c r="BU32" s="32"/>
      <c r="BY32" s="1"/>
      <c r="CI32" s="41"/>
    </row>
    <row r="33" spans="3:87" ht="18" customHeight="1">
      <c r="C33" s="39"/>
      <c r="I33" s="32"/>
      <c r="N33" s="32"/>
      <c r="O33" s="32"/>
      <c r="S33" s="32"/>
      <c r="T33" s="32"/>
      <c r="AD33" s="32"/>
      <c r="AE33" s="32"/>
      <c r="AF33" s="32"/>
      <c r="AG33" s="32"/>
      <c r="AH33" s="32"/>
      <c r="AI33" s="32"/>
      <c r="AJ33" s="32"/>
      <c r="AL33" s="32"/>
      <c r="AZ33" s="32"/>
      <c r="BA33" s="32"/>
      <c r="BB33" s="32"/>
      <c r="BC33" s="32"/>
      <c r="BD33" s="32"/>
      <c r="BE33" s="32"/>
      <c r="BF33" s="32"/>
      <c r="BG33" s="32"/>
      <c r="BL33" s="32"/>
      <c r="BN33" s="32"/>
      <c r="BQ33" s="37"/>
      <c r="BW33" s="38"/>
      <c r="CI33" s="41"/>
    </row>
    <row r="34" spans="3:87" ht="18" customHeight="1">
      <c r="C34" s="39"/>
      <c r="I34" s="40"/>
      <c r="O34" s="32"/>
      <c r="W34" s="32"/>
      <c r="X34" s="32"/>
      <c r="AA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Z34" s="32"/>
      <c r="BA34" s="32"/>
      <c r="BB34" s="32"/>
      <c r="BC34" s="32"/>
      <c r="BD34" s="32"/>
      <c r="BE34" s="32"/>
      <c r="BF34" s="32"/>
      <c r="BG34" s="32"/>
      <c r="BP34" s="32"/>
      <c r="BS34" s="170" t="s">
        <v>67</v>
      </c>
      <c r="BY34" s="32"/>
      <c r="CI34" s="41"/>
    </row>
    <row r="35" spans="7:79" ht="18" customHeight="1">
      <c r="G35" s="32"/>
      <c r="AU35" s="32"/>
      <c r="AX35" s="32"/>
      <c r="AZ35" s="32"/>
      <c r="BA35" s="32"/>
      <c r="BB35" s="32"/>
      <c r="BC35" s="32"/>
      <c r="BD35" s="32"/>
      <c r="BE35" s="32"/>
      <c r="BF35" s="32"/>
      <c r="BG35" s="32"/>
      <c r="BH35" s="32"/>
      <c r="BJ35" s="32"/>
      <c r="BM35" s="32"/>
      <c r="BN35" s="32"/>
      <c r="BZ35" s="32"/>
      <c r="CA35" s="32"/>
    </row>
    <row r="36" spans="7:79" ht="18" customHeight="1">
      <c r="G36" s="32"/>
      <c r="AS36" s="168" t="s">
        <v>40</v>
      </c>
      <c r="AU36" s="32"/>
      <c r="AX36" s="32"/>
      <c r="AZ36" s="32"/>
      <c r="BA36" s="32"/>
      <c r="BB36" s="32"/>
      <c r="BC36" s="32"/>
      <c r="BD36" s="32"/>
      <c r="BE36" s="32"/>
      <c r="BF36" s="32"/>
      <c r="BG36" s="32"/>
      <c r="BH36" s="32"/>
      <c r="BJ36" s="32"/>
      <c r="BM36" s="32"/>
      <c r="BN36" s="32"/>
      <c r="BZ36" s="32"/>
      <c r="CA36" s="32"/>
    </row>
    <row r="37" spans="7:79" ht="18" customHeight="1">
      <c r="G37" s="32"/>
      <c r="AS37" s="167" t="s">
        <v>42</v>
      </c>
      <c r="AU37" s="32"/>
      <c r="AX37" s="32"/>
      <c r="AZ37" s="32"/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30:89" ht="18" customHeight="1">
      <c r="AD38" s="32"/>
      <c r="AE38" s="32"/>
      <c r="AF38" s="32"/>
      <c r="AG38" s="32"/>
      <c r="AH38" s="32"/>
      <c r="AL38" s="32"/>
      <c r="AS38" s="167" t="s">
        <v>68</v>
      </c>
      <c r="AT38" s="32"/>
      <c r="AZ38" s="32"/>
      <c r="BA38" s="32"/>
      <c r="BB38" s="32"/>
      <c r="BC38" s="32"/>
      <c r="BD38" s="32"/>
      <c r="BE38" s="32"/>
      <c r="BF38" s="32"/>
      <c r="BG38" s="32"/>
      <c r="CA38" s="32"/>
      <c r="CK38" s="33"/>
    </row>
    <row r="39" ht="18" customHeight="1">
      <c r="AZ39" s="32"/>
    </row>
    <row r="40" spans="4:52" ht="18" customHeight="1">
      <c r="D40" s="38"/>
      <c r="AZ40" s="32"/>
    </row>
    <row r="41" ht="18" customHeight="1">
      <c r="AZ41" s="32"/>
    </row>
    <row r="42" ht="18" customHeight="1"/>
    <row r="43" ht="18" customHeight="1">
      <c r="BD43" s="38"/>
    </row>
    <row r="44" spans="32:58" ht="21" customHeight="1" thickBot="1">
      <c r="AF44" s="77" t="s">
        <v>8</v>
      </c>
      <c r="AG44" s="230" t="s">
        <v>19</v>
      </c>
      <c r="AH44" s="231"/>
      <c r="AI44" s="230" t="s">
        <v>20</v>
      </c>
      <c r="AJ44" s="231"/>
      <c r="AK44" s="200" t="s">
        <v>21</v>
      </c>
      <c r="AL44" s="78"/>
      <c r="AM44" s="79"/>
      <c r="AN44" s="79"/>
      <c r="AO44" s="80" t="s">
        <v>22</v>
      </c>
      <c r="AP44" s="79"/>
      <c r="AQ44" s="79"/>
      <c r="AR44" s="81"/>
      <c r="AS44" s="19" t="s">
        <v>4</v>
      </c>
      <c r="AT44" s="77" t="s">
        <v>8</v>
      </c>
      <c r="AU44" s="230" t="s">
        <v>19</v>
      </c>
      <c r="AV44" s="231"/>
      <c r="AW44" s="230" t="s">
        <v>20</v>
      </c>
      <c r="AX44" s="231"/>
      <c r="AY44" s="200" t="s">
        <v>21</v>
      </c>
      <c r="AZ44" s="78"/>
      <c r="BA44" s="79"/>
      <c r="BB44" s="79"/>
      <c r="BC44" s="80" t="s">
        <v>22</v>
      </c>
      <c r="BD44" s="79"/>
      <c r="BE44" s="79"/>
      <c r="BF44" s="81"/>
    </row>
    <row r="45" spans="2:88" ht="21" customHeight="1" thickBot="1" thickTop="1">
      <c r="B45" s="42" t="s">
        <v>8</v>
      </c>
      <c r="C45" s="43" t="s">
        <v>9</v>
      </c>
      <c r="D45" s="43" t="s">
        <v>10</v>
      </c>
      <c r="E45" s="43" t="s">
        <v>11</v>
      </c>
      <c r="F45" s="184" t="s">
        <v>12</v>
      </c>
      <c r="AF45" s="87"/>
      <c r="AG45" s="88"/>
      <c r="AH45" s="127"/>
      <c r="AI45" s="85"/>
      <c r="AJ45" s="127"/>
      <c r="AK45" s="89"/>
      <c r="AL45" s="23"/>
      <c r="AM45" s="22"/>
      <c r="AN45" s="22"/>
      <c r="AO45" s="22"/>
      <c r="AP45" s="22"/>
      <c r="AQ45" s="22"/>
      <c r="AR45" s="12"/>
      <c r="AT45" s="82"/>
      <c r="AU45" s="83"/>
      <c r="AV45" s="84"/>
      <c r="AW45" s="94"/>
      <c r="AX45" s="84"/>
      <c r="AY45" s="95"/>
      <c r="AZ45" s="96"/>
      <c r="BA45" s="97"/>
      <c r="BB45" s="97"/>
      <c r="BC45" s="97"/>
      <c r="BD45" s="97"/>
      <c r="BE45" s="97"/>
      <c r="BF45" s="98"/>
      <c r="CF45" s="42" t="s">
        <v>8</v>
      </c>
      <c r="CG45" s="43" t="s">
        <v>9</v>
      </c>
      <c r="CH45" s="43" t="s">
        <v>10</v>
      </c>
      <c r="CI45" s="43" t="s">
        <v>11</v>
      </c>
      <c r="CJ45" s="44" t="s">
        <v>12</v>
      </c>
    </row>
    <row r="46" spans="2:88" ht="23.25" customHeight="1" thickTop="1">
      <c r="B46" s="45"/>
      <c r="C46" s="5"/>
      <c r="D46" s="4" t="s">
        <v>25</v>
      </c>
      <c r="E46" s="5"/>
      <c r="F46" s="6"/>
      <c r="AF46" s="204">
        <v>1</v>
      </c>
      <c r="AG46" s="239">
        <v>18.479</v>
      </c>
      <c r="AH46" s="240"/>
      <c r="AI46" s="239">
        <v>19.078</v>
      </c>
      <c r="AJ46" s="240"/>
      <c r="AK46" s="199">
        <f>(AI46-AG46)*1000</f>
        <v>599.0000000000002</v>
      </c>
      <c r="AL46" s="23"/>
      <c r="AM46" s="22"/>
      <c r="AN46" s="22"/>
      <c r="AO46" s="86" t="s">
        <v>36</v>
      </c>
      <c r="AP46" s="22"/>
      <c r="AQ46" s="22"/>
      <c r="AR46" s="12"/>
      <c r="AS46" s="99" t="s">
        <v>3</v>
      </c>
      <c r="AT46" s="204">
        <v>1</v>
      </c>
      <c r="AU46" s="219">
        <v>18.745</v>
      </c>
      <c r="AV46" s="220"/>
      <c r="AW46" s="219">
        <v>18.894</v>
      </c>
      <c r="AX46" s="220"/>
      <c r="AY46" s="207">
        <f>(AW46-AU46)*1000</f>
        <v>148.99999999999736</v>
      </c>
      <c r="AZ46" s="208"/>
      <c r="BA46" s="209"/>
      <c r="BB46" s="209"/>
      <c r="BC46" s="210" t="s">
        <v>75</v>
      </c>
      <c r="BD46" s="209"/>
      <c r="BE46" s="209"/>
      <c r="BF46" s="211"/>
      <c r="CF46" s="45"/>
      <c r="CG46" s="5"/>
      <c r="CH46" s="4" t="s">
        <v>25</v>
      </c>
      <c r="CI46" s="5"/>
      <c r="CJ46" s="6"/>
    </row>
    <row r="47" spans="2:88" ht="23.25" customHeight="1">
      <c r="B47" s="46"/>
      <c r="C47" s="47"/>
      <c r="D47" s="47"/>
      <c r="E47" s="47"/>
      <c r="F47" s="185"/>
      <c r="AF47" s="87"/>
      <c r="AG47" s="88"/>
      <c r="AH47" s="127"/>
      <c r="AI47" s="85"/>
      <c r="AJ47" s="127"/>
      <c r="AK47" s="89"/>
      <c r="AL47" s="23"/>
      <c r="AM47" s="22"/>
      <c r="AN47" s="22"/>
      <c r="AP47" s="22"/>
      <c r="AQ47" s="22"/>
      <c r="AR47" s="12"/>
      <c r="AS47" s="99" t="s">
        <v>5</v>
      </c>
      <c r="AT47" s="87"/>
      <c r="AU47" s="212"/>
      <c r="AV47" s="213"/>
      <c r="AW47" s="214"/>
      <c r="AX47" s="213"/>
      <c r="AY47" s="215"/>
      <c r="AZ47" s="208"/>
      <c r="BA47" s="209"/>
      <c r="BB47" s="209"/>
      <c r="BC47" s="34"/>
      <c r="BD47" s="209"/>
      <c r="BE47" s="209"/>
      <c r="BF47" s="211"/>
      <c r="CF47" s="46"/>
      <c r="CG47" s="47"/>
      <c r="CH47" s="47"/>
      <c r="CI47" s="47"/>
      <c r="CJ47" s="25"/>
    </row>
    <row r="48" spans="2:88" ht="23.25" customHeight="1">
      <c r="B48" s="201">
        <v>1</v>
      </c>
      <c r="C48" s="49">
        <v>18.362</v>
      </c>
      <c r="D48" s="50">
        <v>51</v>
      </c>
      <c r="E48" s="51">
        <f>C48+D48*0.001</f>
        <v>18.412999999999997</v>
      </c>
      <c r="F48" s="185" t="s">
        <v>13</v>
      </c>
      <c r="AF48" s="204">
        <v>2</v>
      </c>
      <c r="AG48" s="239">
        <v>18.458</v>
      </c>
      <c r="AH48" s="240"/>
      <c r="AI48" s="239">
        <v>19.075</v>
      </c>
      <c r="AJ48" s="240"/>
      <c r="AK48" s="199">
        <f>(AI48-AG48)*1000</f>
        <v>617.0000000000009</v>
      </c>
      <c r="AL48" s="23"/>
      <c r="AM48" s="22"/>
      <c r="AN48" s="22"/>
      <c r="AO48" s="60" t="s">
        <v>37</v>
      </c>
      <c r="AP48" s="22"/>
      <c r="AQ48" s="22"/>
      <c r="AR48" s="12"/>
      <c r="AT48" s="204">
        <v>2</v>
      </c>
      <c r="AU48" s="219">
        <v>18.906</v>
      </c>
      <c r="AV48" s="220"/>
      <c r="AW48" s="219">
        <v>19.06</v>
      </c>
      <c r="AX48" s="220"/>
      <c r="AY48" s="207">
        <f>(AW48-AU48)*1000</f>
        <v>153.99999999999991</v>
      </c>
      <c r="AZ48" s="216"/>
      <c r="BA48" s="209"/>
      <c r="BB48" s="209"/>
      <c r="BC48" s="210" t="s">
        <v>77</v>
      </c>
      <c r="BD48" s="209"/>
      <c r="BE48" s="209"/>
      <c r="BF48" s="211"/>
      <c r="CF48" s="202">
        <v>4</v>
      </c>
      <c r="CG48" s="27">
        <v>19.149</v>
      </c>
      <c r="CH48" s="50">
        <v>-46</v>
      </c>
      <c r="CI48" s="51">
        <f>CG48+CH48*0.001</f>
        <v>19.103</v>
      </c>
      <c r="CJ48" s="185" t="s">
        <v>13</v>
      </c>
    </row>
    <row r="49" spans="2:88" ht="23.25" customHeight="1">
      <c r="B49" s="46"/>
      <c r="C49" s="47"/>
      <c r="D49" s="47"/>
      <c r="E49" s="47"/>
      <c r="F49" s="25"/>
      <c r="AF49" s="87"/>
      <c r="AG49" s="88"/>
      <c r="AH49" s="127"/>
      <c r="AI49" s="85"/>
      <c r="AJ49" s="127"/>
      <c r="AK49" s="89"/>
      <c r="AL49" s="23"/>
      <c r="AM49" s="22"/>
      <c r="AN49" s="22"/>
      <c r="AP49" s="22"/>
      <c r="AQ49" s="22"/>
      <c r="AR49" s="12"/>
      <c r="AS49" s="26" t="s">
        <v>69</v>
      </c>
      <c r="AT49" s="87"/>
      <c r="AU49" s="212"/>
      <c r="AV49" s="213"/>
      <c r="AW49" s="214"/>
      <c r="AX49" s="213"/>
      <c r="AY49" s="215"/>
      <c r="AZ49" s="208"/>
      <c r="BA49" s="209"/>
      <c r="BB49" s="209"/>
      <c r="BC49" s="34"/>
      <c r="BD49" s="209"/>
      <c r="BE49" s="209"/>
      <c r="BF49" s="211"/>
      <c r="CF49" s="46"/>
      <c r="CG49" s="47"/>
      <c r="CH49" s="47"/>
      <c r="CI49" s="47"/>
      <c r="CJ49" s="185"/>
    </row>
    <row r="50" spans="2:88" ht="23.25" customHeight="1">
      <c r="B50" s="202">
        <v>2</v>
      </c>
      <c r="C50" s="27">
        <v>18.395</v>
      </c>
      <c r="D50" s="50">
        <v>51</v>
      </c>
      <c r="E50" s="51">
        <f>C50+D50*0.001</f>
        <v>18.445999999999998</v>
      </c>
      <c r="F50" s="25" t="s">
        <v>13</v>
      </c>
      <c r="AF50" s="204">
        <v>3</v>
      </c>
      <c r="AG50" s="239">
        <v>18.505</v>
      </c>
      <c r="AH50" s="240"/>
      <c r="AI50" s="239">
        <v>19.1</v>
      </c>
      <c r="AJ50" s="240"/>
      <c r="AK50" s="199">
        <f>(AI50-AG50)*1000</f>
        <v>595.0000000000024</v>
      </c>
      <c r="AL50" s="23"/>
      <c r="AM50" s="22"/>
      <c r="AN50" s="22"/>
      <c r="AO50" s="60" t="s">
        <v>37</v>
      </c>
      <c r="AP50" s="22"/>
      <c r="AQ50" s="22"/>
      <c r="AR50" s="12"/>
      <c r="AS50" s="26">
        <v>2008</v>
      </c>
      <c r="AT50" s="204">
        <v>3</v>
      </c>
      <c r="AU50" s="219">
        <v>18.906</v>
      </c>
      <c r="AV50" s="220"/>
      <c r="AW50" s="219">
        <v>19.057</v>
      </c>
      <c r="AX50" s="220"/>
      <c r="AY50" s="207">
        <f>(AW50-AU50)*1000</f>
        <v>150.9999999999998</v>
      </c>
      <c r="AZ50" s="216"/>
      <c r="BA50" s="209"/>
      <c r="BB50" s="209"/>
      <c r="BC50" s="210" t="s">
        <v>76</v>
      </c>
      <c r="BD50" s="209"/>
      <c r="BE50" s="209"/>
      <c r="BF50" s="211"/>
      <c r="CF50" s="201">
        <v>5</v>
      </c>
      <c r="CG50" s="49">
        <v>19.179</v>
      </c>
      <c r="CH50" s="50">
        <v>-46</v>
      </c>
      <c r="CI50" s="51">
        <f>CG50+CH50*0.001</f>
        <v>19.133</v>
      </c>
      <c r="CJ50" s="25" t="s">
        <v>13</v>
      </c>
    </row>
    <row r="51" spans="2:88" ht="21" customHeight="1" thickBot="1">
      <c r="B51" s="52"/>
      <c r="C51" s="53"/>
      <c r="D51" s="181"/>
      <c r="E51" s="54"/>
      <c r="F51" s="57"/>
      <c r="AD51" s="132"/>
      <c r="AE51" s="133"/>
      <c r="AF51" s="90"/>
      <c r="AG51" s="91"/>
      <c r="AH51" s="30"/>
      <c r="AI51" s="92"/>
      <c r="AJ51" s="30"/>
      <c r="AK51" s="92"/>
      <c r="AL51" s="93"/>
      <c r="AM51" s="91"/>
      <c r="AN51" s="91"/>
      <c r="AO51" s="91"/>
      <c r="AP51" s="91"/>
      <c r="AQ51" s="91"/>
      <c r="AR51" s="31"/>
      <c r="AT51" s="90"/>
      <c r="AU51" s="91"/>
      <c r="AV51" s="30"/>
      <c r="AW51" s="92"/>
      <c r="AX51" s="30"/>
      <c r="AY51" s="92"/>
      <c r="AZ51" s="93"/>
      <c r="BA51" s="91"/>
      <c r="BB51" s="91"/>
      <c r="BC51" s="91"/>
      <c r="BD51" s="91"/>
      <c r="BE51" s="91"/>
      <c r="BF51" s="31"/>
      <c r="BG51" s="132"/>
      <c r="BH51" s="133"/>
      <c r="CF51" s="52"/>
      <c r="CG51" s="53"/>
      <c r="CH51" s="181"/>
      <c r="CI51" s="54"/>
      <c r="CJ51" s="186"/>
    </row>
    <row r="52" spans="17:27" ht="12.75">
      <c r="Q52" s="1"/>
      <c r="R52" s="1"/>
      <c r="AA52" s="1"/>
    </row>
    <row r="53" ht="12.75">
      <c r="AA53" s="1"/>
    </row>
    <row r="55" ht="12.75">
      <c r="AA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9">
    <mergeCell ref="AG46:AH46"/>
    <mergeCell ref="AG48:AH48"/>
    <mergeCell ref="AG50:AH50"/>
    <mergeCell ref="AI44:AJ44"/>
    <mergeCell ref="AI46:AJ46"/>
    <mergeCell ref="AI48:AJ48"/>
    <mergeCell ref="AI50:AJ50"/>
    <mergeCell ref="BZ2:CJ2"/>
    <mergeCell ref="BT3:BU3"/>
    <mergeCell ref="V3:Y3"/>
    <mergeCell ref="BN3:BQ3"/>
    <mergeCell ref="BN2:BQ2"/>
    <mergeCell ref="AR3:AT4"/>
    <mergeCell ref="BJ3:BK3"/>
    <mergeCell ref="BN4:BQ4"/>
    <mergeCell ref="AU46:AV46"/>
    <mergeCell ref="B2:L2"/>
    <mergeCell ref="V2:Y2"/>
    <mergeCell ref="AW46:AX46"/>
    <mergeCell ref="R3:S3"/>
    <mergeCell ref="AB3:AC3"/>
    <mergeCell ref="V4:Y4"/>
    <mergeCell ref="AU44:AV44"/>
    <mergeCell ref="AW44:AX44"/>
    <mergeCell ref="AG44:AH44"/>
    <mergeCell ref="AW48:AX48"/>
    <mergeCell ref="AU50:AV50"/>
    <mergeCell ref="AW50:AX50"/>
    <mergeCell ref="AU48:AV4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2008-07-31T11:37:07Z</cp:lastPrinted>
  <dcterms:created xsi:type="dcterms:W3CDTF">2003-01-10T15:39:03Z</dcterms:created>
  <dcterms:modified xsi:type="dcterms:W3CDTF">2008-09-16T10:13:09Z</dcterms:modified>
  <cp:category/>
  <cp:version/>
  <cp:contentType/>
  <cp:contentStatus/>
</cp:coreProperties>
</file>