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710" windowWidth="13935" windowHeight="8325" activeTab="0"/>
  </bookViews>
  <sheets>
    <sheet name="Unhošť" sheetId="1" r:id="rId1"/>
  </sheets>
  <definedNames/>
  <calcPr fullCalcOnLoad="1"/>
</workbook>
</file>

<file path=xl/sharedStrings.xml><?xml version="1.0" encoding="utf-8"?>
<sst xmlns="http://schemas.openxmlformats.org/spreadsheetml/2006/main" count="180" uniqueCount="111">
  <si>
    <t>Návěstidla  -  ŽST</t>
  </si>
  <si>
    <t>Vjezdová</t>
  </si>
  <si>
    <t>Odjezdová</t>
  </si>
  <si>
    <t>Seřaďovací</t>
  </si>
  <si>
    <t>Obvod  signalisty  St.1</t>
  </si>
  <si>
    <t>Obvod  signalisty  St.2</t>
  </si>
  <si>
    <t>Traťové</t>
  </si>
  <si>
    <t>zabezpečovací</t>
  </si>
  <si>
    <t>Př L</t>
  </si>
  <si>
    <t>S 3</t>
  </si>
  <si>
    <t>Stanice  bez</t>
  </si>
  <si>
    <t>Staniční</t>
  </si>
  <si>
    <t>L 3</t>
  </si>
  <si>
    <t>Př S</t>
  </si>
  <si>
    <t>Telefonické  dorozumívání</t>
  </si>
  <si>
    <t>Kód : 1</t>
  </si>
  <si>
    <t>zařízení :</t>
  </si>
  <si>
    <t>S 1</t>
  </si>
  <si>
    <t>seřaďovacích</t>
  </si>
  <si>
    <t>L 1</t>
  </si>
  <si>
    <t>provoz podle D - 2</t>
  </si>
  <si>
    <t>L</t>
  </si>
  <si>
    <t>návěstidel</t>
  </si>
  <si>
    <t>S</t>
  </si>
  <si>
    <t>Zjišťování  konce</t>
  </si>
  <si>
    <t>zast.</t>
  </si>
  <si>
    <t>vlaku :</t>
  </si>
  <si>
    <t>proj.</t>
  </si>
  <si>
    <t>10</t>
  </si>
  <si>
    <t>Dopravní stanoviště :</t>
  </si>
  <si>
    <t>St. 1</t>
  </si>
  <si>
    <t>Dopravní kancelář</t>
  </si>
  <si>
    <t>St. 2</t>
  </si>
  <si>
    <t>( km )</t>
  </si>
  <si>
    <t>Počet  pracovníků :</t>
  </si>
  <si>
    <t>Signalista  -  1</t>
  </si>
  <si>
    <t>Výpravčí  -  1</t>
  </si>
  <si>
    <t>Př Lo</t>
  </si>
  <si>
    <t>Př So</t>
  </si>
  <si>
    <t>Lo</t>
  </si>
  <si>
    <t>So</t>
  </si>
  <si>
    <t>Vk 1</t>
  </si>
  <si>
    <t>Vk 2</t>
  </si>
  <si>
    <t>Vjezdové / odjezdové rychlosti :</t>
  </si>
  <si>
    <t>Současné  vlakové  cesty</t>
  </si>
  <si>
    <t>v pokračování traťové koleje - rychlost traťová s místním omezením</t>
  </si>
  <si>
    <t xml:space="preserve">Vzájemně vyloučeny jsou pouze protisměrné </t>
  </si>
  <si>
    <t>jízdní cesty na tutéž kolej</t>
  </si>
  <si>
    <t>č.</t>
  </si>
  <si>
    <t>staničení</t>
  </si>
  <si>
    <t>N</t>
  </si>
  <si>
    <t>námezník</t>
  </si>
  <si>
    <t>přest.</t>
  </si>
  <si>
    <t>poznámka</t>
  </si>
  <si>
    <t>C</t>
  </si>
  <si>
    <t>Obvod  posunu</t>
  </si>
  <si>
    <t>Začátek</t>
  </si>
  <si>
    <t>Konec</t>
  </si>
  <si>
    <t>Délka</t>
  </si>
  <si>
    <t>Poznámka</t>
  </si>
  <si>
    <t>SENA</t>
  </si>
  <si>
    <t>1</t>
  </si>
  <si>
    <t>p + z</t>
  </si>
  <si>
    <t>ručně</t>
  </si>
  <si>
    <t>Hlavní  staniční  kolej</t>
  </si>
  <si>
    <t>JTom</t>
  </si>
  <si>
    <t>Č. II , jednostranné vnitřní, sypané</t>
  </si>
  <si>
    <t>9</t>
  </si>
  <si>
    <t>2</t>
  </si>
  <si>
    <t>3</t>
  </si>
  <si>
    <t>Vjezd - odjezd - průjezd</t>
  </si>
  <si>
    <t>5</t>
  </si>
  <si>
    <t>Č. III , jednostranné vnitřní, sypané</t>
  </si>
  <si>
    <t>S 2</t>
  </si>
  <si>
    <t>L 2</t>
  </si>
  <si>
    <t>Směr  :  Jeneč</t>
  </si>
  <si>
    <t>Hláska Pavlov z.</t>
  </si>
  <si>
    <t>signalista hlásí telefonicky</t>
  </si>
  <si>
    <t>výpravčí</t>
  </si>
  <si>
    <t>30</t>
  </si>
  <si>
    <t>Oddílová  -  Hláska  Pavlov</t>
  </si>
  <si>
    <t>od  Jenče</t>
  </si>
  <si>
    <t>do  Jenče</t>
  </si>
  <si>
    <t>km  21,870</t>
  </si>
  <si>
    <t>Obvod  výpravčího</t>
  </si>
  <si>
    <t>Opakovací</t>
  </si>
  <si>
    <t>OPřS1</t>
  </si>
  <si>
    <t>Směr  :  Kladno</t>
  </si>
  <si>
    <t>Km  24,315</t>
  </si>
  <si>
    <t>Trať : 528</t>
  </si>
  <si>
    <t>Ev. č. : 536268</t>
  </si>
  <si>
    <t>24,780</t>
  </si>
  <si>
    <t>Mechanické</t>
  </si>
  <si>
    <t>Kód : 2 / 4</t>
  </si>
  <si>
    <t>řídící stavědlový přístroj vz. 5007 v DK</t>
  </si>
  <si>
    <t>r + z</t>
  </si>
  <si>
    <t>6</t>
  </si>
  <si>
    <t xml:space="preserve">  závorník 3 / 6 je v dopravní kanceláři</t>
  </si>
  <si>
    <t xml:space="preserve">  závorník 5/Vk3 je v dopravní kanceláři</t>
  </si>
  <si>
    <t>V.</t>
  </si>
  <si>
    <t>Č. I , vnější, sypané</t>
  </si>
  <si>
    <t>vlečka VESTAV</t>
  </si>
  <si>
    <t>km 24,140 konec koleje ČD</t>
  </si>
  <si>
    <t>Vk 3</t>
  </si>
  <si>
    <t>Vk 4</t>
  </si>
  <si>
    <t>8</t>
  </si>
  <si>
    <t>7</t>
  </si>
  <si>
    <t xml:space="preserve">  výměnový zámek, klíč je držen</t>
  </si>
  <si>
    <t xml:space="preserve">  v kontrolním výk. zámku Vk4</t>
  </si>
  <si>
    <t>při jízdě do odbočky - není-li uvedeno jinak, rychlost 40 km/h</t>
  </si>
  <si>
    <t xml:space="preserve">St.1 - kód 2 / St.2 - kód 4 (doplněno výměnovým hradlem)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</si>
</sst>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 vertical="top"/>
    </xf>
    <xf numFmtId="0" fontId="0" fillId="0" borderId="6" xfId="0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0" fillId="3" borderId="21" xfId="21" applyFont="1" applyFill="1" applyBorder="1" applyAlignment="1">
      <alignment horizontal="center"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10" fillId="3" borderId="23" xfId="21" applyFont="1" applyFill="1" applyBorder="1" applyAlignment="1">
      <alignment horizontal="center" vertical="center"/>
      <protection/>
    </xf>
    <xf numFmtId="0" fontId="0" fillId="3" borderId="24" xfId="21" applyFont="1" applyFill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0" fillId="0" borderId="27" xfId="0" applyBorder="1" applyAlignment="1">
      <alignment vertical="center"/>
    </xf>
    <xf numFmtId="164" fontId="0" fillId="0" borderId="2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49" fontId="27" fillId="0" borderId="12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49" fontId="0" fillId="0" borderId="12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28" xfId="21" applyFont="1" applyBorder="1" applyAlignment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4" fontId="0" fillId="0" borderId="33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0" fontId="0" fillId="0" borderId="34" xfId="21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32" fillId="0" borderId="0" xfId="21" applyFont="1" applyFill="1" applyBorder="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25" fillId="0" borderId="44" xfId="21" applyFont="1" applyBorder="1" applyAlignment="1">
      <alignment horizontal="right" vertical="center"/>
      <protection/>
    </xf>
    <xf numFmtId="0" fontId="25" fillId="0" borderId="0" xfId="21" applyFont="1" applyAlignment="1">
      <alignment horizontal="left" vertical="center"/>
      <protection/>
    </xf>
    <xf numFmtId="0" fontId="25" fillId="0" borderId="44" xfId="21" applyFont="1" applyBorder="1" applyAlignment="1">
      <alignment horizontal="left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0" fillId="0" borderId="45" xfId="0" applyFill="1" applyBorder="1" applyAlignment="1">
      <alignment/>
    </xf>
    <xf numFmtId="0" fontId="0" fillId="0" borderId="46" xfId="21" applyFont="1" applyFill="1" applyBorder="1" applyAlignment="1">
      <alignment/>
      <protection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9" xfId="0" applyFill="1" applyBorder="1" applyAlignment="1">
      <alignment/>
    </xf>
    <xf numFmtId="0" fontId="29" fillId="0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50" xfId="0" applyFill="1" applyBorder="1" applyAlignment="1">
      <alignment/>
    </xf>
    <xf numFmtId="0" fontId="0" fillId="0" borderId="4" xfId="0" applyBorder="1" applyAlignment="1">
      <alignment/>
    </xf>
    <xf numFmtId="0" fontId="0" fillId="0" borderId="51" xfId="0" applyFill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3" xfId="0" applyFont="1" applyBorder="1" applyAlignment="1">
      <alignment/>
    </xf>
    <xf numFmtId="0" fontId="33" fillId="0" borderId="0" xfId="21" applyFont="1" applyAlignment="1">
      <alignment horizontal="left" vertical="center"/>
      <protection/>
    </xf>
    <xf numFmtId="0" fontId="33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4" fillId="0" borderId="0" xfId="0" applyFont="1" applyAlignment="1">
      <alignment horizontal="right"/>
    </xf>
    <xf numFmtId="0" fontId="0" fillId="0" borderId="54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5" borderId="56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horizontal="center" vertical="center"/>
    </xf>
    <xf numFmtId="1" fontId="25" fillId="0" borderId="28" xfId="21" applyNumberFormat="1" applyFont="1" applyBorder="1" applyAlignment="1">
      <alignment horizontal="center" vertical="center"/>
      <protection/>
    </xf>
    <xf numFmtId="0" fontId="10" fillId="3" borderId="58" xfId="2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6" xfId="0" applyFont="1" applyFill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3" fillId="0" borderId="39" xfId="21" applyFont="1" applyFill="1" applyBorder="1" applyAlignment="1">
      <alignment horizontal="center" vertical="center"/>
      <protection/>
    </xf>
    <xf numFmtId="0" fontId="8" fillId="5" borderId="59" xfId="0" applyFont="1" applyFill="1" applyBorder="1" applyAlignment="1">
      <alignment horizontal="centerContinuous" vertical="center"/>
    </xf>
    <xf numFmtId="49" fontId="34" fillId="0" borderId="0" xfId="21" applyNumberFormat="1" applyFont="1" applyFill="1" applyBorder="1" applyAlignment="1">
      <alignment horizontal="center" vertical="center"/>
      <protection/>
    </xf>
    <xf numFmtId="0" fontId="7" fillId="5" borderId="56" xfId="0" applyFont="1" applyFill="1" applyBorder="1" applyAlignment="1">
      <alignment horizontal="centerContinuous" vertical="center"/>
    </xf>
    <xf numFmtId="0" fontId="7" fillId="5" borderId="60" xfId="0" applyFont="1" applyFill="1" applyBorder="1" applyAlignment="1">
      <alignment horizontal="centerContinuous" vertical="center"/>
    </xf>
    <xf numFmtId="164" fontId="25" fillId="0" borderId="28" xfId="21" applyNumberFormat="1" applyFont="1" applyBorder="1" applyAlignment="1">
      <alignment horizontal="centerContinuous" vertical="center"/>
      <protection/>
    </xf>
    <xf numFmtId="164" fontId="25" fillId="0" borderId="9" xfId="21" applyNumberFormat="1" applyFont="1" applyBorder="1" applyAlignment="1">
      <alignment horizontal="centerContinuous" vertical="center"/>
      <protection/>
    </xf>
    <xf numFmtId="49" fontId="11" fillId="0" borderId="0" xfId="21" applyNumberFormat="1" applyFont="1" applyBorder="1" applyAlignment="1">
      <alignment horizontal="centerContinuous" vertical="center"/>
      <protection/>
    </xf>
    <xf numFmtId="0" fontId="10" fillId="3" borderId="58" xfId="21" applyFont="1" applyFill="1" applyBorder="1" applyAlignment="1">
      <alignment horizontal="centerContinuous" vertical="center"/>
      <protection/>
    </xf>
    <xf numFmtId="0" fontId="10" fillId="3" borderId="61" xfId="21" applyFont="1" applyFill="1" applyBorder="1" applyAlignment="1">
      <alignment horizontal="centerContinuous" vertical="center"/>
      <protection/>
    </xf>
    <xf numFmtId="164" fontId="38" fillId="0" borderId="8" xfId="0" applyNumberFormat="1" applyFont="1" applyBorder="1" applyAlignment="1">
      <alignment horizontal="centerContinuous" vertical="center"/>
    </xf>
    <xf numFmtId="164" fontId="38" fillId="0" borderId="6" xfId="0" applyNumberFormat="1" applyFont="1" applyBorder="1" applyAlignment="1">
      <alignment horizontal="centerContinuous" vertical="center"/>
    </xf>
    <xf numFmtId="0" fontId="1" fillId="6" borderId="62" xfId="0" applyFont="1" applyFill="1" applyBorder="1" applyAlignment="1">
      <alignment horizontal="centerContinuous" vertical="center"/>
    </xf>
    <xf numFmtId="0" fontId="1" fillId="6" borderId="63" xfId="0" applyFont="1" applyFill="1" applyBorder="1" applyAlignment="1">
      <alignment horizontal="centerContinuous" vertical="center"/>
    </xf>
    <xf numFmtId="0" fontId="1" fillId="6" borderId="64" xfId="0" applyFont="1" applyFill="1" applyBorder="1" applyAlignment="1">
      <alignment horizontal="centerContinuous" vertical="center"/>
    </xf>
    <xf numFmtId="0" fontId="8" fillId="5" borderId="60" xfId="0" applyFont="1" applyFill="1" applyBorder="1" applyAlignment="1">
      <alignment horizontal="centerContinuous" vertical="center"/>
    </xf>
    <xf numFmtId="0" fontId="3" fillId="4" borderId="42" xfId="0" applyFont="1" applyFill="1" applyBorder="1" applyAlignment="1">
      <alignment horizontal="centerContinuous" vertical="center"/>
    </xf>
    <xf numFmtId="0" fontId="7" fillId="5" borderId="57" xfId="0" applyFont="1" applyFill="1" applyBorder="1" applyAlignment="1">
      <alignment horizontal="centerContinuous" vertical="center"/>
    </xf>
    <xf numFmtId="0" fontId="7" fillId="5" borderId="65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5" borderId="59" xfId="0" applyFont="1" applyFill="1" applyBorder="1" applyAlignment="1">
      <alignment horizontal="centerContinuous" vertical="center"/>
    </xf>
    <xf numFmtId="44" fontId="7" fillId="5" borderId="56" xfId="18" applyFont="1" applyFill="1" applyBorder="1" applyAlignment="1">
      <alignment horizontal="centerContinuous" vertical="center"/>
    </xf>
    <xf numFmtId="44" fontId="7" fillId="5" borderId="57" xfId="18" applyFont="1" applyFill="1" applyBorder="1" applyAlignment="1">
      <alignment horizontal="centerContinuous" vertical="center"/>
    </xf>
    <xf numFmtId="44" fontId="7" fillId="5" borderId="60" xfId="18" applyFont="1" applyFill="1" applyBorder="1" applyAlignment="1">
      <alignment horizontal="centerContinuous" vertical="center"/>
    </xf>
    <xf numFmtId="0" fontId="8" fillId="5" borderId="65" xfId="0" applyFont="1" applyFill="1" applyBorder="1" applyAlignment="1">
      <alignment horizontal="centerContinuous" vertical="center"/>
    </xf>
    <xf numFmtId="164" fontId="15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4" fillId="0" borderId="0" xfId="0" applyFont="1" applyAlignment="1">
      <alignment horizontal="left" vertical="top"/>
    </xf>
    <xf numFmtId="49" fontId="46" fillId="0" borderId="0" xfId="21" applyNumberFormat="1" applyFont="1" applyFill="1" applyBorder="1" applyAlignment="1">
      <alignment horizontal="center" vertical="center"/>
      <protection/>
    </xf>
    <xf numFmtId="0" fontId="10" fillId="0" borderId="44" xfId="21" applyFont="1" applyFill="1" applyBorder="1" applyAlignment="1">
      <alignment horizontal="center" vertical="center"/>
      <protection/>
    </xf>
    <xf numFmtId="0" fontId="8" fillId="5" borderId="57" xfId="0" applyFont="1" applyFill="1" applyBorder="1" applyAlignment="1">
      <alignment vertical="center"/>
    </xf>
    <xf numFmtId="0" fontId="8" fillId="5" borderId="60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15" fillId="0" borderId="29" xfId="0" applyNumberFormat="1" applyFont="1" applyBorder="1" applyAlignment="1">
      <alignment horizontal="center" vertical="center"/>
    </xf>
    <xf numFmtId="49" fontId="41" fillId="0" borderId="66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49" fontId="11" fillId="0" borderId="44" xfId="21" applyNumberFormat="1" applyFont="1" applyBorder="1" applyAlignment="1">
      <alignment horizontal="centerContinuous" vertical="center"/>
      <protection/>
    </xf>
    <xf numFmtId="164" fontId="10" fillId="0" borderId="8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45" fillId="0" borderId="0" xfId="20" applyNumberFormat="1" applyFont="1" applyAlignment="1">
      <alignment horizontal="center"/>
      <protection/>
    </xf>
    <xf numFmtId="49" fontId="1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7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Continuous" vertical="center"/>
    </xf>
    <xf numFmtId="164" fontId="0" fillId="0" borderId="36" xfId="0" applyNumberFormat="1" applyFont="1" applyBorder="1" applyAlignment="1">
      <alignment horizontal="centerContinuous" vertical="center"/>
    </xf>
    <xf numFmtId="0" fontId="12" fillId="0" borderId="67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68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2" fillId="2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vertical="center"/>
    </xf>
    <xf numFmtId="0" fontId="0" fillId="5" borderId="60" xfId="0" applyFont="1" applyFill="1" applyBorder="1" applyAlignment="1">
      <alignment vertical="center"/>
    </xf>
    <xf numFmtId="164" fontId="38" fillId="0" borderId="0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0" fontId="0" fillId="0" borderId="55" xfId="0" applyFont="1" applyBorder="1" applyAlignment="1">
      <alignment horizontal="center" vertical="center"/>
    </xf>
    <xf numFmtId="164" fontId="38" fillId="0" borderId="5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164" fontId="0" fillId="0" borderId="0" xfId="0" applyNumberFormat="1" applyFont="1" applyAlignment="1">
      <alignment textRotation="90"/>
    </xf>
    <xf numFmtId="0" fontId="14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164" fontId="0" fillId="0" borderId="74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 horizontal="right" vertical="top"/>
    </xf>
    <xf numFmtId="0" fontId="17" fillId="0" borderId="0" xfId="0" applyFont="1" applyAlignment="1">
      <alignment horizontal="right" vertical="top"/>
    </xf>
    <xf numFmtId="0" fontId="10" fillId="2" borderId="75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Continuous" vertical="center"/>
    </xf>
    <xf numFmtId="0" fontId="0" fillId="2" borderId="57" xfId="0" applyFont="1" applyFill="1" applyBorder="1" applyAlignment="1">
      <alignment horizontal="centerContinuous" vertical="center"/>
    </xf>
    <xf numFmtId="0" fontId="10" fillId="2" borderId="65" xfId="0" applyFont="1" applyFill="1" applyBorder="1" applyAlignment="1">
      <alignment horizontal="centerContinuous" vertical="center"/>
    </xf>
    <xf numFmtId="0" fontId="0" fillId="0" borderId="7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5" xfId="0" applyBorder="1" applyAlignment="1">
      <alignment/>
    </xf>
    <xf numFmtId="49" fontId="15" fillId="0" borderId="12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7" fillId="5" borderId="79" xfId="0" applyFont="1" applyFill="1" applyBorder="1" applyAlignment="1">
      <alignment horizontal="centerContinuous" vertical="center"/>
    </xf>
    <xf numFmtId="0" fontId="7" fillId="5" borderId="23" xfId="0" applyFont="1" applyFill="1" applyBorder="1" applyAlignment="1">
      <alignment horizontal="centerContinuous" vertical="center"/>
    </xf>
    <xf numFmtId="0" fontId="7" fillId="5" borderId="24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80" xfId="0" applyFont="1" applyFill="1" applyBorder="1" applyAlignment="1">
      <alignment horizontal="centerContinuous" vertical="center"/>
    </xf>
    <xf numFmtId="0" fontId="23" fillId="0" borderId="81" xfId="0" applyFont="1" applyFill="1" applyBorder="1" applyAlignment="1">
      <alignment horizontal="centerContinuous" vertical="center"/>
    </xf>
    <xf numFmtId="0" fontId="23" fillId="0" borderId="80" xfId="0" applyFont="1" applyFill="1" applyBorder="1" applyAlignment="1">
      <alignment horizontal="centerContinuous" vertical="center"/>
    </xf>
    <xf numFmtId="0" fontId="10" fillId="0" borderId="81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Continuous" vertical="center"/>
    </xf>
    <xf numFmtId="0" fontId="0" fillId="0" borderId="8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16" fillId="0" borderId="6" xfId="0" applyNumberFormat="1" applyFont="1" applyBorder="1" applyAlignment="1" quotePrefix="1">
      <alignment horizontal="center" vertical="center"/>
    </xf>
    <xf numFmtId="164" fontId="16" fillId="0" borderId="5" xfId="0" applyNumberFormat="1" applyFont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28" xfId="0" applyFont="1" applyBorder="1" applyAlignment="1">
      <alignment/>
    </xf>
    <xf numFmtId="0" fontId="10" fillId="5" borderId="56" xfId="0" applyFont="1" applyFill="1" applyBorder="1" applyAlignment="1">
      <alignment horizontal="centerContinuous" vertical="center"/>
    </xf>
    <xf numFmtId="0" fontId="8" fillId="5" borderId="57" xfId="0" applyFont="1" applyFill="1" applyBorder="1" applyAlignment="1">
      <alignment horizontal="centerContinuous" vertical="center"/>
    </xf>
    <xf numFmtId="0" fontId="38" fillId="0" borderId="0" xfId="0" applyFont="1" applyBorder="1" applyAlignment="1">
      <alignment horizontal="center" vertical="center"/>
    </xf>
    <xf numFmtId="49" fontId="27" fillId="0" borderId="12" xfId="21" applyNumberFormat="1" applyFont="1" applyBorder="1" applyAlignment="1">
      <alignment horizontal="center" vertical="center"/>
      <protection/>
    </xf>
    <xf numFmtId="164" fontId="25" fillId="0" borderId="9" xfId="21" applyNumberFormat="1" applyFont="1" applyBorder="1" applyAlignment="1">
      <alignment horizontal="centerContinuous" vertical="center"/>
      <protection/>
    </xf>
    <xf numFmtId="1" fontId="25" fillId="0" borderId="28" xfId="21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20" applyNumberFormat="1" applyFont="1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8" fillId="0" borderId="0" xfId="0" applyFont="1" applyAlignment="1">
      <alignment horizontal="left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" name="Line 579"/>
        <xdr:cNvSpPr>
          <a:spLocks/>
        </xdr:cNvSpPr>
      </xdr:nvSpPr>
      <xdr:spPr>
        <a:xfrm flipV="1">
          <a:off x="102870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3335655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Unhošť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14325" cy="285750"/>
    <xdr:sp>
      <xdr:nvSpPr>
        <xdr:cNvPr id="6" name="Oval 27"/>
        <xdr:cNvSpPr>
          <a:spLocks/>
        </xdr:cNvSpPr>
      </xdr:nvSpPr>
      <xdr:spPr>
        <a:xfrm>
          <a:off x="32727900" y="1102995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228600</xdr:colOff>
      <xdr:row>34</xdr:row>
      <xdr:rowOff>114300</xdr:rowOff>
    </xdr:from>
    <xdr:to>
      <xdr:col>35</xdr:col>
      <xdr:colOff>485775</xdr:colOff>
      <xdr:row>34</xdr:row>
      <xdr:rowOff>114300</xdr:rowOff>
    </xdr:to>
    <xdr:sp>
      <xdr:nvSpPr>
        <xdr:cNvPr id="20" name="Line 40"/>
        <xdr:cNvSpPr>
          <a:spLocks/>
        </xdr:cNvSpPr>
      </xdr:nvSpPr>
      <xdr:spPr>
        <a:xfrm flipV="1">
          <a:off x="14116050" y="8820150"/>
          <a:ext cx="1214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242887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2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3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333565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5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6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7" name="Line 49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8" name="Line 49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9" name="Line 49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0" name="Line 49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1" name="Line 49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2" name="Line 49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3" name="Line 49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4" name="Line 50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66</xdr:col>
      <xdr:colOff>9525</xdr:colOff>
      <xdr:row>31</xdr:row>
      <xdr:rowOff>114300</xdr:rowOff>
    </xdr:to>
    <xdr:sp>
      <xdr:nvSpPr>
        <xdr:cNvPr id="36" name="Line 716"/>
        <xdr:cNvSpPr>
          <a:spLocks/>
        </xdr:cNvSpPr>
      </xdr:nvSpPr>
      <xdr:spPr>
        <a:xfrm flipV="1">
          <a:off x="33356550" y="8134350"/>
          <a:ext cx="1553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114300</xdr:rowOff>
    </xdr:from>
    <xdr:to>
      <xdr:col>44</xdr:col>
      <xdr:colOff>9525</xdr:colOff>
      <xdr:row>31</xdr:row>
      <xdr:rowOff>114300</xdr:rowOff>
    </xdr:to>
    <xdr:sp>
      <xdr:nvSpPr>
        <xdr:cNvPr id="37" name="Line 717"/>
        <xdr:cNvSpPr>
          <a:spLocks/>
        </xdr:cNvSpPr>
      </xdr:nvSpPr>
      <xdr:spPr>
        <a:xfrm flipV="1">
          <a:off x="14401800" y="8134350"/>
          <a:ext cx="17992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9" name="Line 99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0" name="Line 99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1" name="Line 99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2" name="Line 993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3" name="Line 99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4" name="Line 99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5" name="Line 99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6" name="Line 99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7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8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9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0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1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2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3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4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5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6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7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8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9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0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1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2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3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4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5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6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7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8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9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0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1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2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3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4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5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6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7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8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9" name="Line 10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0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1" name="Line 11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2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3" name="Line 11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4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5" name="Line 11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6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7" name="Line 12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8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9" name="Line 12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0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91" name="Line 12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2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93" name="Line 126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4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5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6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7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8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9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0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1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2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3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4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5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6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7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8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9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10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1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2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3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4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5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6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7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8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9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0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1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2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3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4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5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6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27" name="Line 17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8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29" name="Line 17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0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1" name="Line 179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2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3" name="Line 181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4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5" name="Line 18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6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7" name="Line 189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8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9" name="Line 191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0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41" name="Line 193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2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3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4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5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6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7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8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9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0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1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2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3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4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5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6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7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8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9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0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1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2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3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4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5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6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7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8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9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0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1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2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3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4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5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6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7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8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9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0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1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2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3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4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5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6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7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8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9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0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1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2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3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4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5" name="Line 40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6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7" name="Line 40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8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9" name="Line 41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0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1" name="Line 41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2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3" name="Line 41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4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5" name="Line 42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6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7" name="Line 42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8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9" name="Line 42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20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1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2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3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4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5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6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7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8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9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0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1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2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3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4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5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6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7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8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9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0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1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2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3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4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5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6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7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8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9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0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51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2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3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4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5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6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7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8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9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0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1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2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3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4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5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6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7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8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9" name="Line 487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70" name="Line 488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71" name="Line 489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72" name="Line 490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6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7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8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9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80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0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1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2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3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4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56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6" name="Line 56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7" name="Line 56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8" name="Line 56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9" name="Line 57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0" name="Line 57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1" name="Line 57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2" name="Line 57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3" name="Line 575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4" name="Line 576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5" name="Line 577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6" name="Line 578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7" name="Line 579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8" name="Line 580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9" name="Line 581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10" name="Line 582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4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5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6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7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8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9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0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1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2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3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4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5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6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7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8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9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0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1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2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3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4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5" name="Line 653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6" name="Line 65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7" name="Line 65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8" name="Line 65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9" name="Line 65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0" name="Line 65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1" name="Line 659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2" name="Line 660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3" name="Line 661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4" name="Line 662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5" name="Line 663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6" name="Line 66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7" name="Line 66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8" name="Line 66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9" name="Line 66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50" name="Line 66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31</xdr:row>
      <xdr:rowOff>66675</xdr:rowOff>
    </xdr:from>
    <xdr:to>
      <xdr:col>66</xdr:col>
      <xdr:colOff>609600</xdr:colOff>
      <xdr:row>31</xdr:row>
      <xdr:rowOff>114300</xdr:rowOff>
    </xdr:to>
    <xdr:sp>
      <xdr:nvSpPr>
        <xdr:cNvPr id="351" name="Line 673"/>
        <xdr:cNvSpPr>
          <a:spLocks/>
        </xdr:cNvSpPr>
      </xdr:nvSpPr>
      <xdr:spPr>
        <a:xfrm flipH="1">
          <a:off x="48863250" y="8086725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609600</xdr:colOff>
      <xdr:row>30</xdr:row>
      <xdr:rowOff>190500</xdr:rowOff>
    </xdr:from>
    <xdr:to>
      <xdr:col>68</xdr:col>
      <xdr:colOff>9525</xdr:colOff>
      <xdr:row>31</xdr:row>
      <xdr:rowOff>66675</xdr:rowOff>
    </xdr:to>
    <xdr:sp>
      <xdr:nvSpPr>
        <xdr:cNvPr id="352" name="Line 674"/>
        <xdr:cNvSpPr>
          <a:spLocks/>
        </xdr:cNvSpPr>
      </xdr:nvSpPr>
      <xdr:spPr>
        <a:xfrm flipH="1">
          <a:off x="49491900" y="798195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</xdr:colOff>
      <xdr:row>28</xdr:row>
      <xdr:rowOff>114300</xdr:rowOff>
    </xdr:from>
    <xdr:to>
      <xdr:col>70</xdr:col>
      <xdr:colOff>495300</xdr:colOff>
      <xdr:row>30</xdr:row>
      <xdr:rowOff>190500</xdr:rowOff>
    </xdr:to>
    <xdr:sp>
      <xdr:nvSpPr>
        <xdr:cNvPr id="353" name="Line 675"/>
        <xdr:cNvSpPr>
          <a:spLocks/>
        </xdr:cNvSpPr>
      </xdr:nvSpPr>
      <xdr:spPr>
        <a:xfrm flipH="1">
          <a:off x="50377725" y="7448550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295275</xdr:colOff>
      <xdr:row>23</xdr:row>
      <xdr:rowOff>95250</xdr:rowOff>
    </xdr:from>
    <xdr:to>
      <xdr:col>60</xdr:col>
      <xdr:colOff>495300</xdr:colOff>
      <xdr:row>25</xdr:row>
      <xdr:rowOff>114300</xdr:rowOff>
    </xdr:to>
    <xdr:sp>
      <xdr:nvSpPr>
        <xdr:cNvPr id="354" name="Line 676"/>
        <xdr:cNvSpPr>
          <a:spLocks/>
        </xdr:cNvSpPr>
      </xdr:nvSpPr>
      <xdr:spPr>
        <a:xfrm>
          <a:off x="43233975" y="6286500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142875</xdr:colOff>
      <xdr:row>22</xdr:row>
      <xdr:rowOff>114300</xdr:rowOff>
    </xdr:from>
    <xdr:to>
      <xdr:col>57</xdr:col>
      <xdr:colOff>66675</xdr:colOff>
      <xdr:row>22</xdr:row>
      <xdr:rowOff>209550</xdr:rowOff>
    </xdr:to>
    <xdr:sp>
      <xdr:nvSpPr>
        <xdr:cNvPr id="355" name="Line 677"/>
        <xdr:cNvSpPr>
          <a:spLocks/>
        </xdr:cNvSpPr>
      </xdr:nvSpPr>
      <xdr:spPr>
        <a:xfrm>
          <a:off x="41595675" y="60769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66675</xdr:colOff>
      <xdr:row>22</xdr:row>
      <xdr:rowOff>209550</xdr:rowOff>
    </xdr:from>
    <xdr:to>
      <xdr:col>58</xdr:col>
      <xdr:colOff>295275</xdr:colOff>
      <xdr:row>23</xdr:row>
      <xdr:rowOff>95250</xdr:rowOff>
    </xdr:to>
    <xdr:sp>
      <xdr:nvSpPr>
        <xdr:cNvPr id="356" name="Line 678"/>
        <xdr:cNvSpPr>
          <a:spLocks/>
        </xdr:cNvSpPr>
      </xdr:nvSpPr>
      <xdr:spPr>
        <a:xfrm>
          <a:off x="42491025" y="61722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70</xdr:col>
      <xdr:colOff>885825</xdr:colOff>
      <xdr:row>25</xdr:row>
      <xdr:rowOff>114300</xdr:rowOff>
    </xdr:to>
    <xdr:sp>
      <xdr:nvSpPr>
        <xdr:cNvPr id="357" name="Line 799"/>
        <xdr:cNvSpPr>
          <a:spLocks/>
        </xdr:cNvSpPr>
      </xdr:nvSpPr>
      <xdr:spPr>
        <a:xfrm flipV="1">
          <a:off x="33356550" y="6762750"/>
          <a:ext cx="1938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25</xdr:row>
      <xdr:rowOff>114300</xdr:rowOff>
    </xdr:from>
    <xdr:to>
      <xdr:col>44</xdr:col>
      <xdr:colOff>9525</xdr:colOff>
      <xdr:row>25</xdr:row>
      <xdr:rowOff>114300</xdr:rowOff>
    </xdr:to>
    <xdr:sp>
      <xdr:nvSpPr>
        <xdr:cNvPr id="358" name="Line 800"/>
        <xdr:cNvSpPr>
          <a:spLocks/>
        </xdr:cNvSpPr>
      </xdr:nvSpPr>
      <xdr:spPr>
        <a:xfrm flipV="1">
          <a:off x="12906375" y="6762750"/>
          <a:ext cx="1948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59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0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1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2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3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4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5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6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7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68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9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0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1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2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3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4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5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6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7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8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9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0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1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2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3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4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8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9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0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1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2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3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4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5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6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7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8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0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1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2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3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4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5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6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7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8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9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10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11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12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3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4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5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6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7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8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1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2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3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4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5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6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9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0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1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2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3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4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5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6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1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2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3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4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5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6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7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8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9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60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0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1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2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3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4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5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6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7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8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9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500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4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5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6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7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8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9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0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1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2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3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4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34</xdr:row>
      <xdr:rowOff>0</xdr:rowOff>
    </xdr:from>
    <xdr:ext cx="533400" cy="228600"/>
    <xdr:sp>
      <xdr:nvSpPr>
        <xdr:cNvPr id="525" name="text 7125"/>
        <xdr:cNvSpPr txBox="1">
          <a:spLocks noChangeArrowheads="1"/>
        </xdr:cNvSpPr>
      </xdr:nvSpPr>
      <xdr:spPr>
        <a:xfrm>
          <a:off x="20574000" y="8705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26" name="Line 79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27" name="Line 80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28" name="Line 81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29" name="Line 82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30" name="Line 83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31" name="Line 84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32" name="Line 85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33" name="Line 86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180975</xdr:rowOff>
    </xdr:from>
    <xdr:to>
      <xdr:col>18</xdr:col>
      <xdr:colOff>752475</xdr:colOff>
      <xdr:row>31</xdr:row>
      <xdr:rowOff>57150</xdr:rowOff>
    </xdr:to>
    <xdr:sp>
      <xdr:nvSpPr>
        <xdr:cNvPr id="534" name="Line 88"/>
        <xdr:cNvSpPr>
          <a:spLocks/>
        </xdr:cNvSpPr>
      </xdr:nvSpPr>
      <xdr:spPr>
        <a:xfrm flipH="1" flipV="1">
          <a:off x="12925425" y="79724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18</xdr:col>
      <xdr:colOff>9525</xdr:colOff>
      <xdr:row>30</xdr:row>
      <xdr:rowOff>180975</xdr:rowOff>
    </xdr:to>
    <xdr:sp>
      <xdr:nvSpPr>
        <xdr:cNvPr id="535" name="Line 89"/>
        <xdr:cNvSpPr>
          <a:spLocks/>
        </xdr:cNvSpPr>
      </xdr:nvSpPr>
      <xdr:spPr>
        <a:xfrm>
          <a:off x="11182350" y="74485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752475</xdr:colOff>
      <xdr:row>31</xdr:row>
      <xdr:rowOff>57150</xdr:rowOff>
    </xdr:from>
    <xdr:to>
      <xdr:col>20</xdr:col>
      <xdr:colOff>9525</xdr:colOff>
      <xdr:row>31</xdr:row>
      <xdr:rowOff>114300</xdr:rowOff>
    </xdr:to>
    <xdr:sp>
      <xdr:nvSpPr>
        <xdr:cNvPr id="536" name="Line 90"/>
        <xdr:cNvSpPr>
          <a:spLocks/>
        </xdr:cNvSpPr>
      </xdr:nvSpPr>
      <xdr:spPr>
        <a:xfrm flipH="1" flipV="1">
          <a:off x="13668375" y="8077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537" name="text 55"/>
        <xdr:cNvSpPr txBox="1">
          <a:spLocks noChangeArrowheads="1"/>
        </xdr:cNvSpPr>
      </xdr:nvSpPr>
      <xdr:spPr>
        <a:xfrm>
          <a:off x="543115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16</xdr:col>
      <xdr:colOff>0</xdr:colOff>
      <xdr:row>44</xdr:row>
      <xdr:rowOff>0</xdr:rowOff>
    </xdr:to>
    <xdr:sp>
      <xdr:nvSpPr>
        <xdr:cNvPr id="538" name="text 55"/>
        <xdr:cNvSpPr txBox="1">
          <a:spLocks noChangeArrowheads="1"/>
        </xdr:cNvSpPr>
      </xdr:nvSpPr>
      <xdr:spPr>
        <a:xfrm>
          <a:off x="49720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9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0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1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2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3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4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5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6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114300</xdr:rowOff>
    </xdr:from>
    <xdr:to>
      <xdr:col>15</xdr:col>
      <xdr:colOff>0</xdr:colOff>
      <xdr:row>31</xdr:row>
      <xdr:rowOff>114300</xdr:rowOff>
    </xdr:to>
    <xdr:sp>
      <xdr:nvSpPr>
        <xdr:cNvPr id="547" name="Line 185"/>
        <xdr:cNvSpPr>
          <a:spLocks/>
        </xdr:cNvSpPr>
      </xdr:nvSpPr>
      <xdr:spPr>
        <a:xfrm flipV="1">
          <a:off x="5486400" y="8134350"/>
          <a:ext cx="542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66675</xdr:rowOff>
    </xdr:from>
    <xdr:to>
      <xdr:col>15</xdr:col>
      <xdr:colOff>409575</xdr:colOff>
      <xdr:row>28</xdr:row>
      <xdr:rowOff>114300</xdr:rowOff>
    </xdr:to>
    <xdr:sp>
      <xdr:nvSpPr>
        <xdr:cNvPr id="548" name="Line 224"/>
        <xdr:cNvSpPr>
          <a:spLocks/>
        </xdr:cNvSpPr>
      </xdr:nvSpPr>
      <xdr:spPr>
        <a:xfrm flipV="1">
          <a:off x="9696450" y="6943725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628650</xdr:colOff>
      <xdr:row>25</xdr:row>
      <xdr:rowOff>114300</xdr:rowOff>
    </xdr:from>
    <xdr:to>
      <xdr:col>17</xdr:col>
      <xdr:colOff>504825</xdr:colOff>
      <xdr:row>25</xdr:row>
      <xdr:rowOff>180975</xdr:rowOff>
    </xdr:to>
    <xdr:sp>
      <xdr:nvSpPr>
        <xdr:cNvPr id="549" name="Line 225"/>
        <xdr:cNvSpPr>
          <a:spLocks/>
        </xdr:cNvSpPr>
      </xdr:nvSpPr>
      <xdr:spPr>
        <a:xfrm flipV="1">
          <a:off x="12058650" y="67627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409575</xdr:colOff>
      <xdr:row>25</xdr:row>
      <xdr:rowOff>180975</xdr:rowOff>
    </xdr:from>
    <xdr:to>
      <xdr:col>16</xdr:col>
      <xdr:colOff>628650</xdr:colOff>
      <xdr:row>26</xdr:row>
      <xdr:rowOff>66675</xdr:rowOff>
    </xdr:to>
    <xdr:sp>
      <xdr:nvSpPr>
        <xdr:cNvPr id="550" name="Line 226"/>
        <xdr:cNvSpPr>
          <a:spLocks/>
        </xdr:cNvSpPr>
      </xdr:nvSpPr>
      <xdr:spPr>
        <a:xfrm flipV="1">
          <a:off x="11325225" y="68294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1" name="Line 244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2" name="Line 245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3" name="Line 246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4" name="Line 247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5" name="Line 248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6" name="Line 249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7" name="Line 250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8" name="Line 251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9" name="Line 252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60" name="Line 253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61" name="Line 254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62" name="Line 255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63" name="Line 256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64" name="Line 257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65" name="Line 258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66" name="Line 259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67" name="Line 260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68" name="Line 261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69" name="Line 262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70" name="Line 263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71" name="Line 264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72" name="Line 265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73" name="Line 266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74" name="Line 267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75" name="Line 268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76" name="Line 269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77" name="Line 270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78" name="Line 271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20</xdr:row>
      <xdr:rowOff>19050</xdr:rowOff>
    </xdr:from>
    <xdr:to>
      <xdr:col>55</xdr:col>
      <xdr:colOff>504825</xdr:colOff>
      <xdr:row>20</xdr:row>
      <xdr:rowOff>19050</xdr:rowOff>
    </xdr:to>
    <xdr:sp>
      <xdr:nvSpPr>
        <xdr:cNvPr id="579" name="Line 283"/>
        <xdr:cNvSpPr>
          <a:spLocks/>
        </xdr:cNvSpPr>
      </xdr:nvSpPr>
      <xdr:spPr>
        <a:xfrm flipH="1">
          <a:off x="40928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20</xdr:row>
      <xdr:rowOff>9525</xdr:rowOff>
    </xdr:from>
    <xdr:to>
      <xdr:col>56</xdr:col>
      <xdr:colOff>9525</xdr:colOff>
      <xdr:row>20</xdr:row>
      <xdr:rowOff>9525</xdr:rowOff>
    </xdr:to>
    <xdr:sp>
      <xdr:nvSpPr>
        <xdr:cNvPr id="580" name="Line 284"/>
        <xdr:cNvSpPr>
          <a:spLocks/>
        </xdr:cNvSpPr>
      </xdr:nvSpPr>
      <xdr:spPr>
        <a:xfrm flipH="1">
          <a:off x="40928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20</xdr:row>
      <xdr:rowOff>19050</xdr:rowOff>
    </xdr:from>
    <xdr:to>
      <xdr:col>55</xdr:col>
      <xdr:colOff>504825</xdr:colOff>
      <xdr:row>20</xdr:row>
      <xdr:rowOff>19050</xdr:rowOff>
    </xdr:to>
    <xdr:sp>
      <xdr:nvSpPr>
        <xdr:cNvPr id="581" name="Line 285"/>
        <xdr:cNvSpPr>
          <a:spLocks/>
        </xdr:cNvSpPr>
      </xdr:nvSpPr>
      <xdr:spPr>
        <a:xfrm flipH="1">
          <a:off x="40928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20</xdr:row>
      <xdr:rowOff>9525</xdr:rowOff>
    </xdr:from>
    <xdr:to>
      <xdr:col>56</xdr:col>
      <xdr:colOff>9525</xdr:colOff>
      <xdr:row>20</xdr:row>
      <xdr:rowOff>9525</xdr:rowOff>
    </xdr:to>
    <xdr:sp>
      <xdr:nvSpPr>
        <xdr:cNvPr id="582" name="Line 286"/>
        <xdr:cNvSpPr>
          <a:spLocks/>
        </xdr:cNvSpPr>
      </xdr:nvSpPr>
      <xdr:spPr>
        <a:xfrm flipH="1">
          <a:off x="40928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20</xdr:row>
      <xdr:rowOff>19050</xdr:rowOff>
    </xdr:from>
    <xdr:to>
      <xdr:col>55</xdr:col>
      <xdr:colOff>504825</xdr:colOff>
      <xdr:row>20</xdr:row>
      <xdr:rowOff>19050</xdr:rowOff>
    </xdr:to>
    <xdr:sp>
      <xdr:nvSpPr>
        <xdr:cNvPr id="583" name="Line 287"/>
        <xdr:cNvSpPr>
          <a:spLocks/>
        </xdr:cNvSpPr>
      </xdr:nvSpPr>
      <xdr:spPr>
        <a:xfrm flipH="1">
          <a:off x="40928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20</xdr:row>
      <xdr:rowOff>9525</xdr:rowOff>
    </xdr:from>
    <xdr:to>
      <xdr:col>56</xdr:col>
      <xdr:colOff>9525</xdr:colOff>
      <xdr:row>20</xdr:row>
      <xdr:rowOff>9525</xdr:rowOff>
    </xdr:to>
    <xdr:sp>
      <xdr:nvSpPr>
        <xdr:cNvPr id="584" name="Line 288"/>
        <xdr:cNvSpPr>
          <a:spLocks/>
        </xdr:cNvSpPr>
      </xdr:nvSpPr>
      <xdr:spPr>
        <a:xfrm flipH="1">
          <a:off x="40928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20</xdr:row>
      <xdr:rowOff>19050</xdr:rowOff>
    </xdr:from>
    <xdr:to>
      <xdr:col>55</xdr:col>
      <xdr:colOff>504825</xdr:colOff>
      <xdr:row>20</xdr:row>
      <xdr:rowOff>19050</xdr:rowOff>
    </xdr:to>
    <xdr:sp>
      <xdr:nvSpPr>
        <xdr:cNvPr id="585" name="Line 289"/>
        <xdr:cNvSpPr>
          <a:spLocks/>
        </xdr:cNvSpPr>
      </xdr:nvSpPr>
      <xdr:spPr>
        <a:xfrm flipH="1">
          <a:off x="40928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20</xdr:row>
      <xdr:rowOff>9525</xdr:rowOff>
    </xdr:from>
    <xdr:to>
      <xdr:col>56</xdr:col>
      <xdr:colOff>9525</xdr:colOff>
      <xdr:row>20</xdr:row>
      <xdr:rowOff>9525</xdr:rowOff>
    </xdr:to>
    <xdr:sp>
      <xdr:nvSpPr>
        <xdr:cNvPr id="586" name="Line 290"/>
        <xdr:cNvSpPr>
          <a:spLocks/>
        </xdr:cNvSpPr>
      </xdr:nvSpPr>
      <xdr:spPr>
        <a:xfrm flipH="1">
          <a:off x="40928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20</xdr:row>
      <xdr:rowOff>19050</xdr:rowOff>
    </xdr:from>
    <xdr:to>
      <xdr:col>55</xdr:col>
      <xdr:colOff>504825</xdr:colOff>
      <xdr:row>20</xdr:row>
      <xdr:rowOff>19050</xdr:rowOff>
    </xdr:to>
    <xdr:sp>
      <xdr:nvSpPr>
        <xdr:cNvPr id="587" name="Line 291"/>
        <xdr:cNvSpPr>
          <a:spLocks/>
        </xdr:cNvSpPr>
      </xdr:nvSpPr>
      <xdr:spPr>
        <a:xfrm flipH="1">
          <a:off x="40928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20</xdr:row>
      <xdr:rowOff>9525</xdr:rowOff>
    </xdr:from>
    <xdr:to>
      <xdr:col>56</xdr:col>
      <xdr:colOff>9525</xdr:colOff>
      <xdr:row>20</xdr:row>
      <xdr:rowOff>9525</xdr:rowOff>
    </xdr:to>
    <xdr:sp>
      <xdr:nvSpPr>
        <xdr:cNvPr id="588" name="Line 292"/>
        <xdr:cNvSpPr>
          <a:spLocks/>
        </xdr:cNvSpPr>
      </xdr:nvSpPr>
      <xdr:spPr>
        <a:xfrm flipH="1">
          <a:off x="40928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20</xdr:row>
      <xdr:rowOff>19050</xdr:rowOff>
    </xdr:from>
    <xdr:to>
      <xdr:col>55</xdr:col>
      <xdr:colOff>504825</xdr:colOff>
      <xdr:row>20</xdr:row>
      <xdr:rowOff>19050</xdr:rowOff>
    </xdr:to>
    <xdr:sp>
      <xdr:nvSpPr>
        <xdr:cNvPr id="589" name="Line 293"/>
        <xdr:cNvSpPr>
          <a:spLocks/>
        </xdr:cNvSpPr>
      </xdr:nvSpPr>
      <xdr:spPr>
        <a:xfrm flipH="1">
          <a:off x="40928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20</xdr:row>
      <xdr:rowOff>9525</xdr:rowOff>
    </xdr:from>
    <xdr:to>
      <xdr:col>56</xdr:col>
      <xdr:colOff>9525</xdr:colOff>
      <xdr:row>20</xdr:row>
      <xdr:rowOff>9525</xdr:rowOff>
    </xdr:to>
    <xdr:sp>
      <xdr:nvSpPr>
        <xdr:cNvPr id="590" name="Line 294"/>
        <xdr:cNvSpPr>
          <a:spLocks/>
        </xdr:cNvSpPr>
      </xdr:nvSpPr>
      <xdr:spPr>
        <a:xfrm flipH="1">
          <a:off x="40928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20</xdr:row>
      <xdr:rowOff>19050</xdr:rowOff>
    </xdr:from>
    <xdr:to>
      <xdr:col>55</xdr:col>
      <xdr:colOff>504825</xdr:colOff>
      <xdr:row>20</xdr:row>
      <xdr:rowOff>19050</xdr:rowOff>
    </xdr:to>
    <xdr:sp>
      <xdr:nvSpPr>
        <xdr:cNvPr id="591" name="Line 295"/>
        <xdr:cNvSpPr>
          <a:spLocks/>
        </xdr:cNvSpPr>
      </xdr:nvSpPr>
      <xdr:spPr>
        <a:xfrm flipH="1">
          <a:off x="40928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20</xdr:row>
      <xdr:rowOff>9525</xdr:rowOff>
    </xdr:from>
    <xdr:to>
      <xdr:col>56</xdr:col>
      <xdr:colOff>9525</xdr:colOff>
      <xdr:row>20</xdr:row>
      <xdr:rowOff>9525</xdr:rowOff>
    </xdr:to>
    <xdr:sp>
      <xdr:nvSpPr>
        <xdr:cNvPr id="592" name="Line 296"/>
        <xdr:cNvSpPr>
          <a:spLocks/>
        </xdr:cNvSpPr>
      </xdr:nvSpPr>
      <xdr:spPr>
        <a:xfrm flipH="1">
          <a:off x="40928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20</xdr:row>
      <xdr:rowOff>19050</xdr:rowOff>
    </xdr:from>
    <xdr:to>
      <xdr:col>55</xdr:col>
      <xdr:colOff>504825</xdr:colOff>
      <xdr:row>20</xdr:row>
      <xdr:rowOff>19050</xdr:rowOff>
    </xdr:to>
    <xdr:sp>
      <xdr:nvSpPr>
        <xdr:cNvPr id="593" name="Line 297"/>
        <xdr:cNvSpPr>
          <a:spLocks/>
        </xdr:cNvSpPr>
      </xdr:nvSpPr>
      <xdr:spPr>
        <a:xfrm flipH="1">
          <a:off x="40928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20</xdr:row>
      <xdr:rowOff>9525</xdr:rowOff>
    </xdr:from>
    <xdr:to>
      <xdr:col>56</xdr:col>
      <xdr:colOff>9525</xdr:colOff>
      <xdr:row>20</xdr:row>
      <xdr:rowOff>9525</xdr:rowOff>
    </xdr:to>
    <xdr:sp>
      <xdr:nvSpPr>
        <xdr:cNvPr id="594" name="Line 298"/>
        <xdr:cNvSpPr>
          <a:spLocks/>
        </xdr:cNvSpPr>
      </xdr:nvSpPr>
      <xdr:spPr>
        <a:xfrm flipH="1">
          <a:off x="40928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95" name="Line 305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6" name="Line 306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97" name="Line 307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8" name="Line 308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99" name="Line 309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600" name="Line 310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601" name="Line 311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602" name="Line 312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603" name="Line 313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604" name="Line 314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605" name="Line 315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606" name="Line 316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607" name="Line 317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608" name="Line 318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609" name="Line 319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610" name="Line 320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1" name="Line 32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2" name="Line 323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3" name="Line 32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4" name="Line 325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5" name="Line 326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6" name="Line 327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7" name="Line 328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8" name="Line 329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9" name="Line 330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0" name="Line 331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1" name="Line 33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2" name="Line 333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3" name="Line 33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4" name="Line 335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5" name="Line 336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6" name="Line 337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7" name="Line 338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8" name="Line 339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9" name="Line 340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30" name="Line 341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31" name="Line 34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32" name="Line 343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33" name="Line 34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34" name="Line 345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635" name="text 36"/>
        <xdr:cNvSpPr txBox="1">
          <a:spLocks noChangeArrowheads="1"/>
        </xdr:cNvSpPr>
      </xdr:nvSpPr>
      <xdr:spPr>
        <a:xfrm>
          <a:off x="2000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636" name="Line 349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637" name="Line 350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114300</xdr:rowOff>
    </xdr:from>
    <xdr:to>
      <xdr:col>56</xdr:col>
      <xdr:colOff>133350</xdr:colOff>
      <xdr:row>22</xdr:row>
      <xdr:rowOff>114300</xdr:rowOff>
    </xdr:to>
    <xdr:sp>
      <xdr:nvSpPr>
        <xdr:cNvPr id="638" name="Line 351"/>
        <xdr:cNvSpPr>
          <a:spLocks/>
        </xdr:cNvSpPr>
      </xdr:nvSpPr>
      <xdr:spPr>
        <a:xfrm flipV="1">
          <a:off x="25298400" y="6076950"/>
          <a:ext cx="1628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639" name="text 7125"/>
        <xdr:cNvSpPr txBox="1">
          <a:spLocks noChangeArrowheads="1"/>
        </xdr:cNvSpPr>
      </xdr:nvSpPr>
      <xdr:spPr>
        <a:xfrm>
          <a:off x="32613600" y="5962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36</xdr:col>
      <xdr:colOff>0</xdr:colOff>
      <xdr:row>22</xdr:row>
      <xdr:rowOff>0</xdr:rowOff>
    </xdr:from>
    <xdr:ext cx="533400" cy="228600"/>
    <xdr:sp>
      <xdr:nvSpPr>
        <xdr:cNvPr id="640" name="text 7125"/>
        <xdr:cNvSpPr txBox="1">
          <a:spLocks noChangeArrowheads="1"/>
        </xdr:cNvSpPr>
      </xdr:nvSpPr>
      <xdr:spPr>
        <a:xfrm>
          <a:off x="26289000" y="5962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13</xdr:col>
      <xdr:colOff>104775</xdr:colOff>
      <xdr:row>28</xdr:row>
      <xdr:rowOff>114300</xdr:rowOff>
    </xdr:from>
    <xdr:to>
      <xdr:col>13</xdr:col>
      <xdr:colOff>419100</xdr:colOff>
      <xdr:row>30</xdr:row>
      <xdr:rowOff>28575</xdr:rowOff>
    </xdr:to>
    <xdr:grpSp>
      <xdr:nvGrpSpPr>
        <xdr:cNvPr id="641" name="Group 354"/>
        <xdr:cNvGrpSpPr>
          <a:grpSpLocks noChangeAspect="1"/>
        </xdr:cNvGrpSpPr>
      </xdr:nvGrpSpPr>
      <xdr:grpSpPr>
        <a:xfrm>
          <a:off x="95345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2" name="Line 3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3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644" name="Group 357"/>
        <xdr:cNvGrpSpPr>
          <a:grpSpLocks noChangeAspect="1"/>
        </xdr:cNvGrpSpPr>
      </xdr:nvGrpSpPr>
      <xdr:grpSpPr>
        <a:xfrm>
          <a:off x="2057400" y="7620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45" name="Line 3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3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3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3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3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3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3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476250</xdr:colOff>
      <xdr:row>26</xdr:row>
      <xdr:rowOff>0</xdr:rowOff>
    </xdr:from>
    <xdr:to>
      <xdr:col>12</xdr:col>
      <xdr:colOff>476250</xdr:colOff>
      <xdr:row>38</xdr:row>
      <xdr:rowOff>0</xdr:rowOff>
    </xdr:to>
    <xdr:sp>
      <xdr:nvSpPr>
        <xdr:cNvPr id="652" name="Line 367"/>
        <xdr:cNvSpPr>
          <a:spLocks/>
        </xdr:cNvSpPr>
      </xdr:nvSpPr>
      <xdr:spPr>
        <a:xfrm>
          <a:off x="8934450" y="6877050"/>
          <a:ext cx="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23</xdr:row>
      <xdr:rowOff>0</xdr:rowOff>
    </xdr:from>
    <xdr:ext cx="971550" cy="685800"/>
    <xdr:sp>
      <xdr:nvSpPr>
        <xdr:cNvPr id="653" name="text 774"/>
        <xdr:cNvSpPr txBox="1">
          <a:spLocks noChangeArrowheads="1"/>
        </xdr:cNvSpPr>
      </xdr:nvSpPr>
      <xdr:spPr>
        <a:xfrm>
          <a:off x="8458200" y="6191250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- 1ZNI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24,116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ze St.1</a:t>
          </a:r>
        </a:p>
      </xdr:txBody>
    </xdr:sp>
    <xdr:clientData/>
  </xdr:oneCellAnchor>
  <xdr:twoCellAnchor>
    <xdr:from>
      <xdr:col>13</xdr:col>
      <xdr:colOff>247650</xdr:colOff>
      <xdr:row>33</xdr:row>
      <xdr:rowOff>0</xdr:rowOff>
    </xdr:from>
    <xdr:to>
      <xdr:col>14</xdr:col>
      <xdr:colOff>247650</xdr:colOff>
      <xdr:row>34</xdr:row>
      <xdr:rowOff>0</xdr:rowOff>
    </xdr:to>
    <xdr:sp>
      <xdr:nvSpPr>
        <xdr:cNvPr id="654" name="text 207"/>
        <xdr:cNvSpPr txBox="1">
          <a:spLocks noChangeArrowheads="1"/>
        </xdr:cNvSpPr>
      </xdr:nvSpPr>
      <xdr:spPr>
        <a:xfrm>
          <a:off x="9677400" y="84772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1</a:t>
          </a:r>
        </a:p>
      </xdr:txBody>
    </xdr:sp>
    <xdr:clientData/>
  </xdr:twoCellAnchor>
  <xdr:twoCellAnchor>
    <xdr:from>
      <xdr:col>15</xdr:col>
      <xdr:colOff>104775</xdr:colOff>
      <xdr:row>28</xdr:row>
      <xdr:rowOff>114300</xdr:rowOff>
    </xdr:from>
    <xdr:to>
      <xdr:col>15</xdr:col>
      <xdr:colOff>419100</xdr:colOff>
      <xdr:row>30</xdr:row>
      <xdr:rowOff>28575</xdr:rowOff>
    </xdr:to>
    <xdr:grpSp>
      <xdr:nvGrpSpPr>
        <xdr:cNvPr id="655" name="Group 372"/>
        <xdr:cNvGrpSpPr>
          <a:grpSpLocks noChangeAspect="1"/>
        </xdr:cNvGrpSpPr>
      </xdr:nvGrpSpPr>
      <xdr:grpSpPr>
        <a:xfrm>
          <a:off x="110204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6" name="Line 3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3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23</xdr:row>
      <xdr:rowOff>219075</xdr:rowOff>
    </xdr:from>
    <xdr:to>
      <xdr:col>34</xdr:col>
      <xdr:colOff>647700</xdr:colOff>
      <xdr:row>25</xdr:row>
      <xdr:rowOff>114300</xdr:rowOff>
    </xdr:to>
    <xdr:grpSp>
      <xdr:nvGrpSpPr>
        <xdr:cNvPr id="658" name="Group 375"/>
        <xdr:cNvGrpSpPr>
          <a:grpSpLocks noChangeAspect="1"/>
        </xdr:cNvGrpSpPr>
      </xdr:nvGrpSpPr>
      <xdr:grpSpPr>
        <a:xfrm>
          <a:off x="251460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9" name="Line 3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3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31</xdr:row>
      <xdr:rowOff>114300</xdr:rowOff>
    </xdr:from>
    <xdr:to>
      <xdr:col>40</xdr:col>
      <xdr:colOff>647700</xdr:colOff>
      <xdr:row>33</xdr:row>
      <xdr:rowOff>28575</xdr:rowOff>
    </xdr:to>
    <xdr:grpSp>
      <xdr:nvGrpSpPr>
        <xdr:cNvPr id="661" name="Group 378"/>
        <xdr:cNvGrpSpPr>
          <a:grpSpLocks noChangeAspect="1"/>
        </xdr:cNvGrpSpPr>
      </xdr:nvGrpSpPr>
      <xdr:grpSpPr>
        <a:xfrm>
          <a:off x="29603700" y="8134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2" name="Line 3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3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209550</xdr:rowOff>
    </xdr:from>
    <xdr:to>
      <xdr:col>39</xdr:col>
      <xdr:colOff>409575</xdr:colOff>
      <xdr:row>22</xdr:row>
      <xdr:rowOff>114300</xdr:rowOff>
    </xdr:to>
    <xdr:grpSp>
      <xdr:nvGrpSpPr>
        <xdr:cNvPr id="664" name="Group 381"/>
        <xdr:cNvGrpSpPr>
          <a:grpSpLocks noChangeAspect="1"/>
        </xdr:cNvGrpSpPr>
      </xdr:nvGrpSpPr>
      <xdr:grpSpPr>
        <a:xfrm>
          <a:off x="28841700" y="5715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5" name="Line 3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3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22</xdr:row>
      <xdr:rowOff>114300</xdr:rowOff>
    </xdr:from>
    <xdr:to>
      <xdr:col>39</xdr:col>
      <xdr:colOff>247650</xdr:colOff>
      <xdr:row>25</xdr:row>
      <xdr:rowOff>114300</xdr:rowOff>
    </xdr:to>
    <xdr:sp>
      <xdr:nvSpPr>
        <xdr:cNvPr id="667" name="Line 384"/>
        <xdr:cNvSpPr>
          <a:spLocks/>
        </xdr:cNvSpPr>
      </xdr:nvSpPr>
      <xdr:spPr>
        <a:xfrm flipV="1">
          <a:off x="25298400" y="607695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33</xdr:row>
      <xdr:rowOff>180975</xdr:rowOff>
    </xdr:from>
    <xdr:to>
      <xdr:col>18</xdr:col>
      <xdr:colOff>504825</xdr:colOff>
      <xdr:row>34</xdr:row>
      <xdr:rowOff>57150</xdr:rowOff>
    </xdr:to>
    <xdr:sp>
      <xdr:nvSpPr>
        <xdr:cNvPr id="668" name="Line 385"/>
        <xdr:cNvSpPr>
          <a:spLocks/>
        </xdr:cNvSpPr>
      </xdr:nvSpPr>
      <xdr:spPr>
        <a:xfrm flipH="1" flipV="1">
          <a:off x="12677775" y="86582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9525</xdr:colOff>
      <xdr:row>31</xdr:row>
      <xdr:rowOff>114300</xdr:rowOff>
    </xdr:from>
    <xdr:to>
      <xdr:col>17</xdr:col>
      <xdr:colOff>276225</xdr:colOff>
      <xdr:row>33</xdr:row>
      <xdr:rowOff>180975</xdr:rowOff>
    </xdr:to>
    <xdr:sp>
      <xdr:nvSpPr>
        <xdr:cNvPr id="669" name="Line 386"/>
        <xdr:cNvSpPr>
          <a:spLocks/>
        </xdr:cNvSpPr>
      </xdr:nvSpPr>
      <xdr:spPr>
        <a:xfrm>
          <a:off x="10925175" y="8134350"/>
          <a:ext cx="17526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34</xdr:row>
      <xdr:rowOff>57150</xdr:rowOff>
    </xdr:from>
    <xdr:to>
      <xdr:col>19</xdr:col>
      <xdr:colOff>276225</xdr:colOff>
      <xdr:row>34</xdr:row>
      <xdr:rowOff>114300</xdr:rowOff>
    </xdr:to>
    <xdr:sp>
      <xdr:nvSpPr>
        <xdr:cNvPr id="670" name="Line 387"/>
        <xdr:cNvSpPr>
          <a:spLocks/>
        </xdr:cNvSpPr>
      </xdr:nvSpPr>
      <xdr:spPr>
        <a:xfrm flipH="1" flipV="1">
          <a:off x="13420725" y="8763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71" name="Line 388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72" name="Line 389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73" name="Line 390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74" name="Line 391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75" name="Line 392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76" name="Line 393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77" name="Line 394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78" name="Line 395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79" name="Line 396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680" name="Line 397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81" name="Line 398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682" name="Line 399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83" name="Line 400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684" name="Line 401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85" name="Line 402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686" name="Line 403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87" name="Line 404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688" name="Line 405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89" name="Line 406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690" name="Line 407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91" name="Line 408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692" name="Line 409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93" name="Line 410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694" name="Line 411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95" name="Line 412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96" name="Line 413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97" name="Line 414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98" name="Line 415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99" name="Line 416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700" name="Line 417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701" name="Line 418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702" name="Line 419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703" name="Line 420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704" name="Line 421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705" name="Line 422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706" name="Line 423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707" name="Line 424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708" name="Line 425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709" name="Line 426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710" name="Line 427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711" name="Line 428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712" name="Line 429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713" name="Line 430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714" name="Line 431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715" name="Line 432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716" name="Line 433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717" name="Line 434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718" name="Line 435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142875</xdr:colOff>
      <xdr:row>32</xdr:row>
      <xdr:rowOff>76200</xdr:rowOff>
    </xdr:from>
    <xdr:to>
      <xdr:col>11</xdr:col>
      <xdr:colOff>495300</xdr:colOff>
      <xdr:row>32</xdr:row>
      <xdr:rowOff>200025</xdr:rowOff>
    </xdr:to>
    <xdr:sp>
      <xdr:nvSpPr>
        <xdr:cNvPr id="719" name="kreslení 417"/>
        <xdr:cNvSpPr>
          <a:spLocks/>
        </xdr:cNvSpPr>
      </xdr:nvSpPr>
      <xdr:spPr>
        <a:xfrm>
          <a:off x="8086725" y="8324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647700</xdr:colOff>
      <xdr:row>32</xdr:row>
      <xdr:rowOff>76200</xdr:rowOff>
    </xdr:from>
    <xdr:to>
      <xdr:col>13</xdr:col>
      <xdr:colOff>19050</xdr:colOff>
      <xdr:row>32</xdr:row>
      <xdr:rowOff>200025</xdr:rowOff>
    </xdr:to>
    <xdr:sp>
      <xdr:nvSpPr>
        <xdr:cNvPr id="720" name="kreslení 427"/>
        <xdr:cNvSpPr>
          <a:spLocks/>
        </xdr:cNvSpPr>
      </xdr:nvSpPr>
      <xdr:spPr>
        <a:xfrm>
          <a:off x="9105900" y="83248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180975</xdr:rowOff>
    </xdr:from>
    <xdr:to>
      <xdr:col>15</xdr:col>
      <xdr:colOff>0</xdr:colOff>
      <xdr:row>34</xdr:row>
      <xdr:rowOff>0</xdr:rowOff>
    </xdr:to>
    <xdr:sp>
      <xdr:nvSpPr>
        <xdr:cNvPr id="721" name="Line 438"/>
        <xdr:cNvSpPr>
          <a:spLocks/>
        </xdr:cNvSpPr>
      </xdr:nvSpPr>
      <xdr:spPr>
        <a:xfrm>
          <a:off x="10915650" y="82010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22" name="Line 439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23" name="Line 440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24" name="Line 441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25" name="Line 442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26" name="Line 443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27" name="Line 444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28" name="Line 445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29" name="Line 446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30" name="Line 447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31" name="Line 448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32" name="Line 449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33" name="Line 450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34" name="Line 451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35" name="Line 452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409575</xdr:colOff>
      <xdr:row>24</xdr:row>
      <xdr:rowOff>57150</xdr:rowOff>
    </xdr:from>
    <xdr:to>
      <xdr:col>18</xdr:col>
      <xdr:colOff>590550</xdr:colOff>
      <xdr:row>24</xdr:row>
      <xdr:rowOff>171450</xdr:rowOff>
    </xdr:to>
    <xdr:grpSp>
      <xdr:nvGrpSpPr>
        <xdr:cNvPr id="736" name="Group 453"/>
        <xdr:cNvGrpSpPr>
          <a:grpSpLocks noChangeAspect="1"/>
        </xdr:cNvGrpSpPr>
      </xdr:nvGrpSpPr>
      <xdr:grpSpPr>
        <a:xfrm>
          <a:off x="12811125" y="64770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37" name="Line 45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45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45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45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45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45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219075</xdr:colOff>
      <xdr:row>27</xdr:row>
      <xdr:rowOff>57150</xdr:rowOff>
    </xdr:from>
    <xdr:to>
      <xdr:col>20</xdr:col>
      <xdr:colOff>276225</xdr:colOff>
      <xdr:row>27</xdr:row>
      <xdr:rowOff>171450</xdr:rowOff>
    </xdr:to>
    <xdr:grpSp>
      <xdr:nvGrpSpPr>
        <xdr:cNvPr id="743" name="Group 460"/>
        <xdr:cNvGrpSpPr>
          <a:grpSpLocks noChangeAspect="1"/>
        </xdr:cNvGrpSpPr>
      </xdr:nvGrpSpPr>
      <xdr:grpSpPr>
        <a:xfrm>
          <a:off x="14106525" y="71628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44" name="Line 46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46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46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46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46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895350</xdr:colOff>
      <xdr:row>27</xdr:row>
      <xdr:rowOff>57150</xdr:rowOff>
    </xdr:from>
    <xdr:to>
      <xdr:col>45</xdr:col>
      <xdr:colOff>495300</xdr:colOff>
      <xdr:row>27</xdr:row>
      <xdr:rowOff>171450</xdr:rowOff>
    </xdr:to>
    <xdr:grpSp>
      <xdr:nvGrpSpPr>
        <xdr:cNvPr id="749" name="Group 466"/>
        <xdr:cNvGrpSpPr>
          <a:grpSpLocks/>
        </xdr:cNvGrpSpPr>
      </xdr:nvGrpSpPr>
      <xdr:grpSpPr>
        <a:xfrm>
          <a:off x="33280350" y="716280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750" name="Line 467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468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469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470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471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295275</xdr:colOff>
      <xdr:row>31</xdr:row>
      <xdr:rowOff>0</xdr:rowOff>
    </xdr:to>
    <xdr:grpSp>
      <xdr:nvGrpSpPr>
        <xdr:cNvPr id="755" name="Group 472"/>
        <xdr:cNvGrpSpPr>
          <a:grpSpLocks/>
        </xdr:cNvGrpSpPr>
      </xdr:nvGrpSpPr>
      <xdr:grpSpPr>
        <a:xfrm>
          <a:off x="15887700" y="7791450"/>
          <a:ext cx="295275" cy="228600"/>
          <a:chOff x="904" y="113"/>
          <a:chExt cx="27" cy="24"/>
        </a:xfrm>
        <a:solidFill>
          <a:srgbClr val="FFFFFF"/>
        </a:solidFill>
      </xdr:grpSpPr>
      <xdr:sp>
        <xdr:nvSpPr>
          <xdr:cNvPr id="756" name="Oval 473"/>
          <xdr:cNvSpPr>
            <a:spLocks noChangeAspect="1"/>
          </xdr:cNvSpPr>
        </xdr:nvSpPr>
        <xdr:spPr>
          <a:xfrm>
            <a:off x="916" y="12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474"/>
          <xdr:cNvSpPr>
            <a:spLocks noChangeAspect="1"/>
          </xdr:cNvSpPr>
        </xdr:nvSpPr>
        <xdr:spPr>
          <a:xfrm>
            <a:off x="904" y="1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475"/>
          <xdr:cNvSpPr>
            <a:spLocks noChangeAspect="1"/>
          </xdr:cNvSpPr>
        </xdr:nvSpPr>
        <xdr:spPr>
          <a:xfrm>
            <a:off x="904" y="12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476"/>
          <xdr:cNvSpPr>
            <a:spLocks noChangeAspect="1"/>
          </xdr:cNvSpPr>
        </xdr:nvSpPr>
        <xdr:spPr>
          <a:xfrm>
            <a:off x="916" y="1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477"/>
          <xdr:cNvSpPr>
            <a:spLocks noChangeAspect="1"/>
          </xdr:cNvSpPr>
        </xdr:nvSpPr>
        <xdr:spPr>
          <a:xfrm>
            <a:off x="928" y="11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495300</xdr:colOff>
      <xdr:row>34</xdr:row>
      <xdr:rowOff>66675</xdr:rowOff>
    </xdr:from>
    <xdr:to>
      <xdr:col>36</xdr:col>
      <xdr:colOff>609600</xdr:colOff>
      <xdr:row>34</xdr:row>
      <xdr:rowOff>114300</xdr:rowOff>
    </xdr:to>
    <xdr:sp>
      <xdr:nvSpPr>
        <xdr:cNvPr id="761" name="Line 478"/>
        <xdr:cNvSpPr>
          <a:spLocks/>
        </xdr:cNvSpPr>
      </xdr:nvSpPr>
      <xdr:spPr>
        <a:xfrm flipH="1">
          <a:off x="26269950" y="8772525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609600</xdr:colOff>
      <xdr:row>33</xdr:row>
      <xdr:rowOff>190500</xdr:rowOff>
    </xdr:from>
    <xdr:to>
      <xdr:col>38</xdr:col>
      <xdr:colOff>9525</xdr:colOff>
      <xdr:row>34</xdr:row>
      <xdr:rowOff>66675</xdr:rowOff>
    </xdr:to>
    <xdr:sp>
      <xdr:nvSpPr>
        <xdr:cNvPr id="762" name="Line 479"/>
        <xdr:cNvSpPr>
          <a:spLocks/>
        </xdr:cNvSpPr>
      </xdr:nvSpPr>
      <xdr:spPr>
        <a:xfrm flipH="1">
          <a:off x="26898600" y="866775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</xdr:colOff>
      <xdr:row>31</xdr:row>
      <xdr:rowOff>114300</xdr:rowOff>
    </xdr:from>
    <xdr:to>
      <xdr:col>40</xdr:col>
      <xdr:colOff>495300</xdr:colOff>
      <xdr:row>33</xdr:row>
      <xdr:rowOff>190500</xdr:rowOff>
    </xdr:to>
    <xdr:sp>
      <xdr:nvSpPr>
        <xdr:cNvPr id="763" name="Line 480"/>
        <xdr:cNvSpPr>
          <a:spLocks/>
        </xdr:cNvSpPr>
      </xdr:nvSpPr>
      <xdr:spPr>
        <a:xfrm flipH="1">
          <a:off x="27784425" y="8134350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866775</xdr:colOff>
      <xdr:row>20</xdr:row>
      <xdr:rowOff>95250</xdr:rowOff>
    </xdr:from>
    <xdr:to>
      <xdr:col>30</xdr:col>
      <xdr:colOff>619125</xdr:colOff>
      <xdr:row>22</xdr:row>
      <xdr:rowOff>95250</xdr:rowOff>
    </xdr:to>
    <xdr:pic>
      <xdr:nvPicPr>
        <xdr:cNvPr id="764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12175" y="56007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514350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765" name="Line 482"/>
        <xdr:cNvSpPr>
          <a:spLocks/>
        </xdr:cNvSpPr>
      </xdr:nvSpPr>
      <xdr:spPr>
        <a:xfrm flipH="1">
          <a:off x="262890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766" name="Line 483"/>
        <xdr:cNvSpPr>
          <a:spLocks/>
        </xdr:cNvSpPr>
      </xdr:nvSpPr>
      <xdr:spPr>
        <a:xfrm flipH="1">
          <a:off x="262890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767" name="Line 484"/>
        <xdr:cNvSpPr>
          <a:spLocks/>
        </xdr:cNvSpPr>
      </xdr:nvSpPr>
      <xdr:spPr>
        <a:xfrm flipH="1">
          <a:off x="262890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768" name="Line 485"/>
        <xdr:cNvSpPr>
          <a:spLocks/>
        </xdr:cNvSpPr>
      </xdr:nvSpPr>
      <xdr:spPr>
        <a:xfrm flipH="1">
          <a:off x="262890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769" name="Line 486"/>
        <xdr:cNvSpPr>
          <a:spLocks/>
        </xdr:cNvSpPr>
      </xdr:nvSpPr>
      <xdr:spPr>
        <a:xfrm flipH="1">
          <a:off x="262890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770" name="Line 487"/>
        <xdr:cNvSpPr>
          <a:spLocks/>
        </xdr:cNvSpPr>
      </xdr:nvSpPr>
      <xdr:spPr>
        <a:xfrm flipH="1">
          <a:off x="262890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771" name="Line 488"/>
        <xdr:cNvSpPr>
          <a:spLocks/>
        </xdr:cNvSpPr>
      </xdr:nvSpPr>
      <xdr:spPr>
        <a:xfrm flipH="1">
          <a:off x="262890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772" name="Line 489"/>
        <xdr:cNvSpPr>
          <a:spLocks/>
        </xdr:cNvSpPr>
      </xdr:nvSpPr>
      <xdr:spPr>
        <a:xfrm flipH="1">
          <a:off x="262890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773" name="Line 490"/>
        <xdr:cNvSpPr>
          <a:spLocks/>
        </xdr:cNvSpPr>
      </xdr:nvSpPr>
      <xdr:spPr>
        <a:xfrm flipH="1">
          <a:off x="262890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774" name="Line 491"/>
        <xdr:cNvSpPr>
          <a:spLocks/>
        </xdr:cNvSpPr>
      </xdr:nvSpPr>
      <xdr:spPr>
        <a:xfrm flipH="1">
          <a:off x="262890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775" name="Line 492"/>
        <xdr:cNvSpPr>
          <a:spLocks/>
        </xdr:cNvSpPr>
      </xdr:nvSpPr>
      <xdr:spPr>
        <a:xfrm flipH="1">
          <a:off x="262890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776" name="Line 493"/>
        <xdr:cNvSpPr>
          <a:spLocks/>
        </xdr:cNvSpPr>
      </xdr:nvSpPr>
      <xdr:spPr>
        <a:xfrm flipH="1">
          <a:off x="262890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777" name="Line 494"/>
        <xdr:cNvSpPr>
          <a:spLocks/>
        </xdr:cNvSpPr>
      </xdr:nvSpPr>
      <xdr:spPr>
        <a:xfrm flipH="1">
          <a:off x="262890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778" name="Line 495"/>
        <xdr:cNvSpPr>
          <a:spLocks/>
        </xdr:cNvSpPr>
      </xdr:nvSpPr>
      <xdr:spPr>
        <a:xfrm flipH="1">
          <a:off x="262890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779" name="Line 496"/>
        <xdr:cNvSpPr>
          <a:spLocks/>
        </xdr:cNvSpPr>
      </xdr:nvSpPr>
      <xdr:spPr>
        <a:xfrm flipH="1">
          <a:off x="262890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780" name="Line 497"/>
        <xdr:cNvSpPr>
          <a:spLocks/>
        </xdr:cNvSpPr>
      </xdr:nvSpPr>
      <xdr:spPr>
        <a:xfrm flipH="1">
          <a:off x="262890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781" name="Line 498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782" name="Line 499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783" name="Line 500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784" name="Line 501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785" name="Line 502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786" name="Line 503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787" name="Line 504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788" name="Line 505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789" name="Line 506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9525</xdr:rowOff>
    </xdr:from>
    <xdr:to>
      <xdr:col>36</xdr:col>
      <xdr:colOff>9525</xdr:colOff>
      <xdr:row>36</xdr:row>
      <xdr:rowOff>9525</xdr:rowOff>
    </xdr:to>
    <xdr:sp>
      <xdr:nvSpPr>
        <xdr:cNvPr id="790" name="Line 507"/>
        <xdr:cNvSpPr>
          <a:spLocks/>
        </xdr:cNvSpPr>
      </xdr:nvSpPr>
      <xdr:spPr>
        <a:xfrm flipH="1">
          <a:off x="257651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791" name="Line 508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9525</xdr:rowOff>
    </xdr:from>
    <xdr:to>
      <xdr:col>36</xdr:col>
      <xdr:colOff>9525</xdr:colOff>
      <xdr:row>36</xdr:row>
      <xdr:rowOff>9525</xdr:rowOff>
    </xdr:to>
    <xdr:sp>
      <xdr:nvSpPr>
        <xdr:cNvPr id="792" name="Line 509"/>
        <xdr:cNvSpPr>
          <a:spLocks/>
        </xdr:cNvSpPr>
      </xdr:nvSpPr>
      <xdr:spPr>
        <a:xfrm flipH="1">
          <a:off x="257651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793" name="Line 510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9525</xdr:rowOff>
    </xdr:from>
    <xdr:to>
      <xdr:col>36</xdr:col>
      <xdr:colOff>9525</xdr:colOff>
      <xdr:row>36</xdr:row>
      <xdr:rowOff>9525</xdr:rowOff>
    </xdr:to>
    <xdr:sp>
      <xdr:nvSpPr>
        <xdr:cNvPr id="794" name="Line 511"/>
        <xdr:cNvSpPr>
          <a:spLocks/>
        </xdr:cNvSpPr>
      </xdr:nvSpPr>
      <xdr:spPr>
        <a:xfrm flipH="1">
          <a:off x="257651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795" name="Line 512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9525</xdr:rowOff>
    </xdr:from>
    <xdr:to>
      <xdr:col>36</xdr:col>
      <xdr:colOff>9525</xdr:colOff>
      <xdr:row>36</xdr:row>
      <xdr:rowOff>9525</xdr:rowOff>
    </xdr:to>
    <xdr:sp>
      <xdr:nvSpPr>
        <xdr:cNvPr id="796" name="Line 513"/>
        <xdr:cNvSpPr>
          <a:spLocks/>
        </xdr:cNvSpPr>
      </xdr:nvSpPr>
      <xdr:spPr>
        <a:xfrm flipH="1">
          <a:off x="257651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797" name="Line 514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9525</xdr:rowOff>
    </xdr:from>
    <xdr:to>
      <xdr:col>36</xdr:col>
      <xdr:colOff>9525</xdr:colOff>
      <xdr:row>36</xdr:row>
      <xdr:rowOff>9525</xdr:rowOff>
    </xdr:to>
    <xdr:sp>
      <xdr:nvSpPr>
        <xdr:cNvPr id="798" name="Line 515"/>
        <xdr:cNvSpPr>
          <a:spLocks/>
        </xdr:cNvSpPr>
      </xdr:nvSpPr>
      <xdr:spPr>
        <a:xfrm flipH="1">
          <a:off x="257651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799" name="Line 516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9525</xdr:rowOff>
    </xdr:from>
    <xdr:to>
      <xdr:col>36</xdr:col>
      <xdr:colOff>9525</xdr:colOff>
      <xdr:row>36</xdr:row>
      <xdr:rowOff>9525</xdr:rowOff>
    </xdr:to>
    <xdr:sp>
      <xdr:nvSpPr>
        <xdr:cNvPr id="800" name="Line 517"/>
        <xdr:cNvSpPr>
          <a:spLocks/>
        </xdr:cNvSpPr>
      </xdr:nvSpPr>
      <xdr:spPr>
        <a:xfrm flipH="1">
          <a:off x="257651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01" name="Line 518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9525</xdr:rowOff>
    </xdr:from>
    <xdr:to>
      <xdr:col>36</xdr:col>
      <xdr:colOff>9525</xdr:colOff>
      <xdr:row>36</xdr:row>
      <xdr:rowOff>9525</xdr:rowOff>
    </xdr:to>
    <xdr:sp>
      <xdr:nvSpPr>
        <xdr:cNvPr id="802" name="Line 519"/>
        <xdr:cNvSpPr>
          <a:spLocks/>
        </xdr:cNvSpPr>
      </xdr:nvSpPr>
      <xdr:spPr>
        <a:xfrm flipH="1">
          <a:off x="257651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03" name="Line 520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9525</xdr:rowOff>
    </xdr:from>
    <xdr:to>
      <xdr:col>36</xdr:col>
      <xdr:colOff>9525</xdr:colOff>
      <xdr:row>36</xdr:row>
      <xdr:rowOff>9525</xdr:rowOff>
    </xdr:to>
    <xdr:sp>
      <xdr:nvSpPr>
        <xdr:cNvPr id="804" name="Line 521"/>
        <xdr:cNvSpPr>
          <a:spLocks/>
        </xdr:cNvSpPr>
      </xdr:nvSpPr>
      <xdr:spPr>
        <a:xfrm flipH="1">
          <a:off x="257651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05" name="Line 522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06" name="Line 523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07" name="Line 524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08" name="Line 525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09" name="Line 526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10" name="Line 527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11" name="Line 528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12" name="Line 529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13" name="Line 530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9525</xdr:rowOff>
    </xdr:from>
    <xdr:to>
      <xdr:col>36</xdr:col>
      <xdr:colOff>9525</xdr:colOff>
      <xdr:row>36</xdr:row>
      <xdr:rowOff>9525</xdr:rowOff>
    </xdr:to>
    <xdr:sp>
      <xdr:nvSpPr>
        <xdr:cNvPr id="814" name="Line 531"/>
        <xdr:cNvSpPr>
          <a:spLocks/>
        </xdr:cNvSpPr>
      </xdr:nvSpPr>
      <xdr:spPr>
        <a:xfrm flipH="1">
          <a:off x="257651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15" name="Line 532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9525</xdr:rowOff>
    </xdr:from>
    <xdr:to>
      <xdr:col>36</xdr:col>
      <xdr:colOff>9525</xdr:colOff>
      <xdr:row>36</xdr:row>
      <xdr:rowOff>9525</xdr:rowOff>
    </xdr:to>
    <xdr:sp>
      <xdr:nvSpPr>
        <xdr:cNvPr id="816" name="Line 533"/>
        <xdr:cNvSpPr>
          <a:spLocks/>
        </xdr:cNvSpPr>
      </xdr:nvSpPr>
      <xdr:spPr>
        <a:xfrm flipH="1">
          <a:off x="257651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17" name="Line 534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9525</xdr:rowOff>
    </xdr:from>
    <xdr:to>
      <xdr:col>36</xdr:col>
      <xdr:colOff>9525</xdr:colOff>
      <xdr:row>36</xdr:row>
      <xdr:rowOff>9525</xdr:rowOff>
    </xdr:to>
    <xdr:sp>
      <xdr:nvSpPr>
        <xdr:cNvPr id="818" name="Line 535"/>
        <xdr:cNvSpPr>
          <a:spLocks/>
        </xdr:cNvSpPr>
      </xdr:nvSpPr>
      <xdr:spPr>
        <a:xfrm flipH="1">
          <a:off x="257651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19" name="Line 536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9525</xdr:rowOff>
    </xdr:from>
    <xdr:to>
      <xdr:col>36</xdr:col>
      <xdr:colOff>9525</xdr:colOff>
      <xdr:row>36</xdr:row>
      <xdr:rowOff>9525</xdr:rowOff>
    </xdr:to>
    <xdr:sp>
      <xdr:nvSpPr>
        <xdr:cNvPr id="820" name="Line 537"/>
        <xdr:cNvSpPr>
          <a:spLocks/>
        </xdr:cNvSpPr>
      </xdr:nvSpPr>
      <xdr:spPr>
        <a:xfrm flipH="1">
          <a:off x="257651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21" name="Line 538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9525</xdr:rowOff>
    </xdr:from>
    <xdr:to>
      <xdr:col>36</xdr:col>
      <xdr:colOff>9525</xdr:colOff>
      <xdr:row>36</xdr:row>
      <xdr:rowOff>9525</xdr:rowOff>
    </xdr:to>
    <xdr:sp>
      <xdr:nvSpPr>
        <xdr:cNvPr id="822" name="Line 539"/>
        <xdr:cNvSpPr>
          <a:spLocks/>
        </xdr:cNvSpPr>
      </xdr:nvSpPr>
      <xdr:spPr>
        <a:xfrm flipH="1">
          <a:off x="257651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23" name="Line 540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9525</xdr:rowOff>
    </xdr:from>
    <xdr:to>
      <xdr:col>36</xdr:col>
      <xdr:colOff>9525</xdr:colOff>
      <xdr:row>36</xdr:row>
      <xdr:rowOff>9525</xdr:rowOff>
    </xdr:to>
    <xdr:sp>
      <xdr:nvSpPr>
        <xdr:cNvPr id="824" name="Line 541"/>
        <xdr:cNvSpPr>
          <a:spLocks/>
        </xdr:cNvSpPr>
      </xdr:nvSpPr>
      <xdr:spPr>
        <a:xfrm flipH="1">
          <a:off x="257651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25" name="Line 542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9525</xdr:rowOff>
    </xdr:from>
    <xdr:to>
      <xdr:col>36</xdr:col>
      <xdr:colOff>9525</xdr:colOff>
      <xdr:row>36</xdr:row>
      <xdr:rowOff>9525</xdr:rowOff>
    </xdr:to>
    <xdr:sp>
      <xdr:nvSpPr>
        <xdr:cNvPr id="826" name="Line 543"/>
        <xdr:cNvSpPr>
          <a:spLocks/>
        </xdr:cNvSpPr>
      </xdr:nvSpPr>
      <xdr:spPr>
        <a:xfrm flipH="1">
          <a:off x="257651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827" name="Line 544"/>
        <xdr:cNvSpPr>
          <a:spLocks/>
        </xdr:cNvSpPr>
      </xdr:nvSpPr>
      <xdr:spPr>
        <a:xfrm flipH="1">
          <a:off x="257651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9525</xdr:rowOff>
    </xdr:from>
    <xdr:to>
      <xdr:col>36</xdr:col>
      <xdr:colOff>9525</xdr:colOff>
      <xdr:row>36</xdr:row>
      <xdr:rowOff>9525</xdr:rowOff>
    </xdr:to>
    <xdr:sp>
      <xdr:nvSpPr>
        <xdr:cNvPr id="828" name="Line 545"/>
        <xdr:cNvSpPr>
          <a:spLocks/>
        </xdr:cNvSpPr>
      </xdr:nvSpPr>
      <xdr:spPr>
        <a:xfrm flipH="1">
          <a:off x="257651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142875</xdr:colOff>
      <xdr:row>35</xdr:row>
      <xdr:rowOff>57150</xdr:rowOff>
    </xdr:from>
    <xdr:to>
      <xdr:col>35</xdr:col>
      <xdr:colOff>495300</xdr:colOff>
      <xdr:row>35</xdr:row>
      <xdr:rowOff>180975</xdr:rowOff>
    </xdr:to>
    <xdr:sp>
      <xdr:nvSpPr>
        <xdr:cNvPr id="829" name="kreslení 417"/>
        <xdr:cNvSpPr>
          <a:spLocks/>
        </xdr:cNvSpPr>
      </xdr:nvSpPr>
      <xdr:spPr>
        <a:xfrm>
          <a:off x="25917525" y="8991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76200</xdr:rowOff>
    </xdr:from>
    <xdr:to>
      <xdr:col>34</xdr:col>
      <xdr:colOff>0</xdr:colOff>
      <xdr:row>24</xdr:row>
      <xdr:rowOff>152400</xdr:rowOff>
    </xdr:to>
    <xdr:grpSp>
      <xdr:nvGrpSpPr>
        <xdr:cNvPr id="830" name="Group 563"/>
        <xdr:cNvGrpSpPr>
          <a:grpSpLocks/>
        </xdr:cNvGrpSpPr>
      </xdr:nvGrpSpPr>
      <xdr:grpSpPr>
        <a:xfrm>
          <a:off x="17373600" y="6267450"/>
          <a:ext cx="7429500" cy="304800"/>
          <a:chOff x="114" y="180"/>
          <a:chExt cx="540" cy="40"/>
        </a:xfrm>
        <a:solidFill>
          <a:srgbClr val="FFFFFF"/>
        </a:solidFill>
      </xdr:grpSpPr>
      <xdr:sp>
        <xdr:nvSpPr>
          <xdr:cNvPr id="831" name="Rectangle 56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56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56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56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56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56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57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26</xdr:row>
      <xdr:rowOff>76200</xdr:rowOff>
    </xdr:from>
    <xdr:to>
      <xdr:col>34</xdr:col>
      <xdr:colOff>504825</xdr:colOff>
      <xdr:row>27</xdr:row>
      <xdr:rowOff>152400</xdr:rowOff>
    </xdr:to>
    <xdr:grpSp>
      <xdr:nvGrpSpPr>
        <xdr:cNvPr id="838" name="Group 571"/>
        <xdr:cNvGrpSpPr>
          <a:grpSpLocks/>
        </xdr:cNvGrpSpPr>
      </xdr:nvGrpSpPr>
      <xdr:grpSpPr>
        <a:xfrm>
          <a:off x="16383000" y="6953250"/>
          <a:ext cx="8924925" cy="304800"/>
          <a:chOff x="115" y="479"/>
          <a:chExt cx="1117" cy="40"/>
        </a:xfrm>
        <a:solidFill>
          <a:srgbClr val="FFFFFF"/>
        </a:solidFill>
      </xdr:grpSpPr>
      <xdr:sp>
        <xdr:nvSpPr>
          <xdr:cNvPr id="839" name="Rectangle 57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57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57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57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57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57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57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57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58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29</xdr:row>
      <xdr:rowOff>76200</xdr:rowOff>
    </xdr:from>
    <xdr:to>
      <xdr:col>34</xdr:col>
      <xdr:colOff>504825</xdr:colOff>
      <xdr:row>30</xdr:row>
      <xdr:rowOff>152400</xdr:rowOff>
    </xdr:to>
    <xdr:grpSp>
      <xdr:nvGrpSpPr>
        <xdr:cNvPr id="848" name="Group 581"/>
        <xdr:cNvGrpSpPr>
          <a:grpSpLocks/>
        </xdr:cNvGrpSpPr>
      </xdr:nvGrpSpPr>
      <xdr:grpSpPr>
        <a:xfrm>
          <a:off x="16383000" y="7639050"/>
          <a:ext cx="8924925" cy="304800"/>
          <a:chOff x="115" y="479"/>
          <a:chExt cx="1117" cy="40"/>
        </a:xfrm>
        <a:solidFill>
          <a:srgbClr val="FFFFFF"/>
        </a:solidFill>
      </xdr:grpSpPr>
      <xdr:sp>
        <xdr:nvSpPr>
          <xdr:cNvPr id="849" name="Rectangle 58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58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58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58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58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58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58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58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59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23</xdr:row>
      <xdr:rowOff>219075</xdr:rowOff>
    </xdr:from>
    <xdr:to>
      <xdr:col>60</xdr:col>
      <xdr:colOff>647700</xdr:colOff>
      <xdr:row>25</xdr:row>
      <xdr:rowOff>114300</xdr:rowOff>
    </xdr:to>
    <xdr:grpSp>
      <xdr:nvGrpSpPr>
        <xdr:cNvPr id="858" name="Group 591"/>
        <xdr:cNvGrpSpPr>
          <a:grpSpLocks noChangeAspect="1"/>
        </xdr:cNvGrpSpPr>
      </xdr:nvGrpSpPr>
      <xdr:grpSpPr>
        <a:xfrm>
          <a:off x="447675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9" name="Line 5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5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142875</xdr:colOff>
      <xdr:row>21</xdr:row>
      <xdr:rowOff>47625</xdr:rowOff>
    </xdr:from>
    <xdr:to>
      <xdr:col>55</xdr:col>
      <xdr:colOff>495300</xdr:colOff>
      <xdr:row>21</xdr:row>
      <xdr:rowOff>171450</xdr:rowOff>
    </xdr:to>
    <xdr:sp>
      <xdr:nvSpPr>
        <xdr:cNvPr id="861" name="kreslení 12"/>
        <xdr:cNvSpPr>
          <a:spLocks/>
        </xdr:cNvSpPr>
      </xdr:nvSpPr>
      <xdr:spPr>
        <a:xfrm>
          <a:off x="41081325" y="5781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62" name="Line 5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63" name="Line 5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64" name="Line 5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65" name="Line 5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66" name="Line 5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67" name="Line 6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68" name="Line 6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69" name="Line 6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70" name="Line 6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71" name="Line 6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72" name="Line 6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73" name="Line 6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74" name="Line 6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75" name="Line 6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76" name="Line 6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77" name="Line 6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78" name="Line 6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79" name="Line 6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80" name="Line 6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81" name="Line 6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82" name="Line 6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83" name="Line 6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84" name="Line 6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85" name="Line 6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86" name="Line 6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87" name="Line 6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88" name="Line 6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89" name="Line 6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90" name="Line 6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91" name="Line 6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92" name="Line 6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93" name="Line 6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94" name="Line 6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95" name="Line 6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96" name="Line 6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97" name="Line 6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98" name="Line 6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99" name="Line 6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00" name="Line 6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01" name="Line 6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02" name="Line 6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03" name="Line 6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04" name="Line 6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05" name="Line 6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06" name="Line 6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07" name="Line 6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08" name="Line 6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09" name="Line 6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10" name="Line 6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11" name="Line 6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12" name="Line 6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13" name="Line 6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14" name="Line 6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15" name="Line 6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16" name="Line 6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17" name="Line 6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18" name="Line 6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19" name="Line 6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20" name="Line 6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21" name="Line 6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22" name="Line 6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23" name="Line 6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24" name="Line 6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925" name="Line 6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26</xdr:row>
      <xdr:rowOff>219075</xdr:rowOff>
    </xdr:from>
    <xdr:to>
      <xdr:col>75</xdr:col>
      <xdr:colOff>419100</xdr:colOff>
      <xdr:row>28</xdr:row>
      <xdr:rowOff>114300</xdr:rowOff>
    </xdr:to>
    <xdr:grpSp>
      <xdr:nvGrpSpPr>
        <xdr:cNvPr id="926" name="Group 659"/>
        <xdr:cNvGrpSpPr>
          <a:grpSpLocks noChangeAspect="1"/>
        </xdr:cNvGrpSpPr>
      </xdr:nvGrpSpPr>
      <xdr:grpSpPr>
        <a:xfrm>
          <a:off x="559022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7" name="Line 6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6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28</xdr:row>
      <xdr:rowOff>114300</xdr:rowOff>
    </xdr:from>
    <xdr:to>
      <xdr:col>70</xdr:col>
      <xdr:colOff>647700</xdr:colOff>
      <xdr:row>30</xdr:row>
      <xdr:rowOff>28575</xdr:rowOff>
    </xdr:to>
    <xdr:grpSp>
      <xdr:nvGrpSpPr>
        <xdr:cNvPr id="929" name="Group 662"/>
        <xdr:cNvGrpSpPr>
          <a:grpSpLocks noChangeAspect="1"/>
        </xdr:cNvGrpSpPr>
      </xdr:nvGrpSpPr>
      <xdr:grpSpPr>
        <a:xfrm>
          <a:off x="521970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0" name="Line 6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6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66675</xdr:colOff>
      <xdr:row>26</xdr:row>
      <xdr:rowOff>95250</xdr:rowOff>
    </xdr:from>
    <xdr:to>
      <xdr:col>75</xdr:col>
      <xdr:colOff>266700</xdr:colOff>
      <xdr:row>28</xdr:row>
      <xdr:rowOff>114300</xdr:rowOff>
    </xdr:to>
    <xdr:sp>
      <xdr:nvSpPr>
        <xdr:cNvPr id="932" name="Line 665"/>
        <xdr:cNvSpPr>
          <a:spLocks/>
        </xdr:cNvSpPr>
      </xdr:nvSpPr>
      <xdr:spPr>
        <a:xfrm>
          <a:off x="54378225" y="6972300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885825</xdr:colOff>
      <xdr:row>25</xdr:row>
      <xdr:rowOff>114300</xdr:rowOff>
    </xdr:from>
    <xdr:to>
      <xdr:col>72</xdr:col>
      <xdr:colOff>295275</xdr:colOff>
      <xdr:row>25</xdr:row>
      <xdr:rowOff>209550</xdr:rowOff>
    </xdr:to>
    <xdr:sp>
      <xdr:nvSpPr>
        <xdr:cNvPr id="933" name="Line 666"/>
        <xdr:cNvSpPr>
          <a:spLocks/>
        </xdr:cNvSpPr>
      </xdr:nvSpPr>
      <xdr:spPr>
        <a:xfrm>
          <a:off x="52739925" y="67627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295275</xdr:colOff>
      <xdr:row>25</xdr:row>
      <xdr:rowOff>209550</xdr:rowOff>
    </xdr:from>
    <xdr:to>
      <xdr:col>73</xdr:col>
      <xdr:colOff>66675</xdr:colOff>
      <xdr:row>26</xdr:row>
      <xdr:rowOff>95250</xdr:rowOff>
    </xdr:to>
    <xdr:sp>
      <xdr:nvSpPr>
        <xdr:cNvPr id="934" name="Line 667"/>
        <xdr:cNvSpPr>
          <a:spLocks/>
        </xdr:cNvSpPr>
      </xdr:nvSpPr>
      <xdr:spPr>
        <a:xfrm>
          <a:off x="53635275" y="68580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714375</xdr:colOff>
      <xdr:row>33</xdr:row>
      <xdr:rowOff>0</xdr:rowOff>
    </xdr:from>
    <xdr:to>
      <xdr:col>69</xdr:col>
      <xdr:colOff>247650</xdr:colOff>
      <xdr:row>34</xdr:row>
      <xdr:rowOff>0</xdr:rowOff>
    </xdr:to>
    <xdr:sp>
      <xdr:nvSpPr>
        <xdr:cNvPr id="935" name="text 207"/>
        <xdr:cNvSpPr txBox="1">
          <a:spLocks noChangeArrowheads="1"/>
        </xdr:cNvSpPr>
      </xdr:nvSpPr>
      <xdr:spPr>
        <a:xfrm>
          <a:off x="51082575" y="8477250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2</a:t>
          </a:r>
        </a:p>
      </xdr:txBody>
    </xdr:sp>
    <xdr:clientData/>
  </xdr:twoCellAnchor>
  <xdr:oneCellAnchor>
    <xdr:from>
      <xdr:col>72</xdr:col>
      <xdr:colOff>923925</xdr:colOff>
      <xdr:row>26</xdr:row>
      <xdr:rowOff>0</xdr:rowOff>
    </xdr:from>
    <xdr:ext cx="333375" cy="228600"/>
    <xdr:sp>
      <xdr:nvSpPr>
        <xdr:cNvPr id="936" name="TextBox 669"/>
        <xdr:cNvSpPr txBox="1">
          <a:spLocks noChangeArrowheads="1"/>
        </xdr:cNvSpPr>
      </xdr:nvSpPr>
      <xdr:spPr>
        <a:xfrm>
          <a:off x="54263925" y="687705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69</xdr:col>
      <xdr:colOff>47625</xdr:colOff>
      <xdr:row>26</xdr:row>
      <xdr:rowOff>57150</xdr:rowOff>
    </xdr:from>
    <xdr:to>
      <xdr:col>70</xdr:col>
      <xdr:colOff>285750</xdr:colOff>
      <xdr:row>26</xdr:row>
      <xdr:rowOff>171450</xdr:rowOff>
    </xdr:to>
    <xdr:grpSp>
      <xdr:nvGrpSpPr>
        <xdr:cNvPr id="937" name="Group 679"/>
        <xdr:cNvGrpSpPr>
          <a:grpSpLocks/>
        </xdr:cNvGrpSpPr>
      </xdr:nvGrpSpPr>
      <xdr:grpSpPr>
        <a:xfrm>
          <a:off x="51387375" y="6934200"/>
          <a:ext cx="752475" cy="114300"/>
          <a:chOff x="4703" y="728"/>
          <a:chExt cx="69" cy="12"/>
        </a:xfrm>
        <a:solidFill>
          <a:srgbClr val="FFFFFF"/>
        </a:solidFill>
      </xdr:grpSpPr>
      <xdr:sp>
        <xdr:nvSpPr>
          <xdr:cNvPr id="938" name="Line 671"/>
          <xdr:cNvSpPr>
            <a:spLocks noChangeAspect="1"/>
          </xdr:cNvSpPr>
        </xdr:nvSpPr>
        <xdr:spPr>
          <a:xfrm>
            <a:off x="4706" y="73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672"/>
          <xdr:cNvSpPr>
            <a:spLocks noChangeAspect="1"/>
          </xdr:cNvSpPr>
        </xdr:nvSpPr>
        <xdr:spPr>
          <a:xfrm>
            <a:off x="4736" y="72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674"/>
          <xdr:cNvSpPr>
            <a:spLocks noChangeAspect="1"/>
          </xdr:cNvSpPr>
        </xdr:nvSpPr>
        <xdr:spPr>
          <a:xfrm>
            <a:off x="4760" y="72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675"/>
          <xdr:cNvSpPr>
            <a:spLocks noChangeAspect="1"/>
          </xdr:cNvSpPr>
        </xdr:nvSpPr>
        <xdr:spPr>
          <a:xfrm>
            <a:off x="4748" y="72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676"/>
          <xdr:cNvSpPr>
            <a:spLocks noChangeAspect="1"/>
          </xdr:cNvSpPr>
        </xdr:nvSpPr>
        <xdr:spPr>
          <a:xfrm>
            <a:off x="4724" y="72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Rectangle 677"/>
          <xdr:cNvSpPr>
            <a:spLocks noChangeAspect="1"/>
          </xdr:cNvSpPr>
        </xdr:nvSpPr>
        <xdr:spPr>
          <a:xfrm>
            <a:off x="4703" y="72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678"/>
          <xdr:cNvSpPr>
            <a:spLocks noChangeAspect="1"/>
          </xdr:cNvSpPr>
        </xdr:nvSpPr>
        <xdr:spPr>
          <a:xfrm>
            <a:off x="4719" y="728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542925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945" name="Group 680"/>
        <xdr:cNvGrpSpPr>
          <a:grpSpLocks/>
        </xdr:cNvGrpSpPr>
      </xdr:nvGrpSpPr>
      <xdr:grpSpPr>
        <a:xfrm>
          <a:off x="62798325" y="7162800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946" name="Line 681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682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683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684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685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686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687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688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29</xdr:row>
      <xdr:rowOff>66675</xdr:rowOff>
    </xdr:from>
    <xdr:to>
      <xdr:col>64</xdr:col>
      <xdr:colOff>619125</xdr:colOff>
      <xdr:row>29</xdr:row>
      <xdr:rowOff>180975</xdr:rowOff>
    </xdr:to>
    <xdr:grpSp>
      <xdr:nvGrpSpPr>
        <xdr:cNvPr id="954" name="Group 689"/>
        <xdr:cNvGrpSpPr>
          <a:grpSpLocks noChangeAspect="1"/>
        </xdr:cNvGrpSpPr>
      </xdr:nvGrpSpPr>
      <xdr:grpSpPr>
        <a:xfrm>
          <a:off x="47444025" y="76295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55" name="Line 69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69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69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69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Rectangle 69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685800</xdr:colOff>
      <xdr:row>32</xdr:row>
      <xdr:rowOff>66675</xdr:rowOff>
    </xdr:from>
    <xdr:to>
      <xdr:col>65</xdr:col>
      <xdr:colOff>419100</xdr:colOff>
      <xdr:row>32</xdr:row>
      <xdr:rowOff>180975</xdr:rowOff>
    </xdr:to>
    <xdr:grpSp>
      <xdr:nvGrpSpPr>
        <xdr:cNvPr id="960" name="Group 695"/>
        <xdr:cNvGrpSpPr>
          <a:grpSpLocks noChangeAspect="1"/>
        </xdr:cNvGrpSpPr>
      </xdr:nvGrpSpPr>
      <xdr:grpSpPr>
        <a:xfrm>
          <a:off x="48082200" y="8315325"/>
          <a:ext cx="704850" cy="114300"/>
          <a:chOff x="29" y="191"/>
          <a:chExt cx="64" cy="12"/>
        </a:xfrm>
        <a:solidFill>
          <a:srgbClr val="FFFFFF"/>
        </a:solidFill>
      </xdr:grpSpPr>
      <xdr:sp>
        <xdr:nvSpPr>
          <xdr:cNvPr id="961" name="Line 696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697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698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699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700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Rectangle 701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2"/>
      <c r="AE1" s="303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2"/>
      <c r="BH1" s="303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6" t="s">
        <v>75</v>
      </c>
      <c r="C2" s="177"/>
      <c r="D2" s="177"/>
      <c r="E2" s="177"/>
      <c r="F2" s="177"/>
      <c r="G2" s="177"/>
      <c r="H2" s="177"/>
      <c r="I2" s="177"/>
      <c r="J2" s="177"/>
      <c r="K2" s="177"/>
      <c r="L2" s="178"/>
      <c r="R2" s="103"/>
      <c r="S2" s="104"/>
      <c r="T2" s="104"/>
      <c r="U2" s="104"/>
      <c r="V2" s="180" t="s">
        <v>0</v>
      </c>
      <c r="W2" s="180"/>
      <c r="X2" s="180"/>
      <c r="Y2" s="180"/>
      <c r="Z2" s="104"/>
      <c r="AA2" s="104"/>
      <c r="AB2" s="104"/>
      <c r="AC2" s="105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3"/>
      <c r="BK2" s="104"/>
      <c r="BL2" s="104"/>
      <c r="BM2" s="104"/>
      <c r="BN2" s="180" t="s">
        <v>0</v>
      </c>
      <c r="BO2" s="180"/>
      <c r="BP2" s="180"/>
      <c r="BQ2" s="180"/>
      <c r="BR2" s="104"/>
      <c r="BS2" s="104"/>
      <c r="BT2" s="104"/>
      <c r="BU2" s="105"/>
      <c r="BY2" s="29"/>
      <c r="BZ2" s="176" t="s">
        <v>87</v>
      </c>
      <c r="CA2" s="177"/>
      <c r="CB2" s="177"/>
      <c r="CC2" s="177"/>
      <c r="CD2" s="177"/>
      <c r="CE2" s="177"/>
      <c r="CF2" s="177"/>
      <c r="CG2" s="177"/>
      <c r="CH2" s="177"/>
      <c r="CI2" s="177"/>
      <c r="CJ2" s="178"/>
    </row>
    <row r="3" spans="18:77" ht="21" customHeight="1" thickBot="1" thickTop="1">
      <c r="R3" s="184" t="s">
        <v>1</v>
      </c>
      <c r="S3" s="168"/>
      <c r="T3" s="244"/>
      <c r="U3" s="245"/>
      <c r="V3" s="185" t="s">
        <v>2</v>
      </c>
      <c r="W3" s="186"/>
      <c r="X3" s="186"/>
      <c r="Y3" s="187"/>
      <c r="Z3" s="304" t="s">
        <v>85</v>
      </c>
      <c r="AA3" s="179"/>
      <c r="AB3" s="305" t="s">
        <v>3</v>
      </c>
      <c r="AC3" s="188"/>
      <c r="AD3" s="29"/>
      <c r="AE3" s="29"/>
      <c r="AF3" s="29"/>
      <c r="AG3" s="29"/>
      <c r="AH3" s="29"/>
      <c r="AI3" s="29"/>
      <c r="AJ3" s="29"/>
      <c r="AK3" s="29"/>
      <c r="AL3" s="29"/>
      <c r="AM3" s="135" t="s">
        <v>89</v>
      </c>
      <c r="AN3" s="109"/>
      <c r="AO3" s="109"/>
      <c r="AP3" s="18"/>
      <c r="AQ3" s="18"/>
      <c r="AR3" s="171" t="s">
        <v>88</v>
      </c>
      <c r="AS3" s="171"/>
      <c r="AT3" s="171"/>
      <c r="AU3" s="18"/>
      <c r="AV3" s="18"/>
      <c r="AX3" s="107"/>
      <c r="AY3" s="136" t="s">
        <v>90</v>
      </c>
      <c r="AZ3" s="29"/>
      <c r="BA3" s="29"/>
      <c r="BB3" s="29"/>
      <c r="BC3" s="29"/>
      <c r="BD3" s="29"/>
      <c r="BE3" s="29"/>
      <c r="BF3" s="29"/>
      <c r="BG3" s="29"/>
      <c r="BJ3" s="165" t="s">
        <v>3</v>
      </c>
      <c r="BK3" s="179"/>
      <c r="BL3" s="199"/>
      <c r="BM3" s="200"/>
      <c r="BN3" s="167" t="s">
        <v>2</v>
      </c>
      <c r="BO3" s="181"/>
      <c r="BP3" s="181"/>
      <c r="BQ3" s="168"/>
      <c r="BR3" s="146"/>
      <c r="BS3" s="147"/>
      <c r="BT3" s="167" t="s">
        <v>1</v>
      </c>
      <c r="BU3" s="182"/>
      <c r="BY3" s="29"/>
    </row>
    <row r="4" spans="2:89" ht="21" customHeight="1" thickBot="1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R4" s="2"/>
      <c r="S4" s="3"/>
      <c r="T4" s="4"/>
      <c r="U4" s="5"/>
      <c r="V4" s="183" t="s">
        <v>84</v>
      </c>
      <c r="W4" s="183"/>
      <c r="X4" s="183"/>
      <c r="Y4" s="183"/>
      <c r="Z4" s="4"/>
      <c r="AA4" s="5"/>
      <c r="AB4" s="7"/>
      <c r="AC4" s="8"/>
      <c r="AD4" s="29"/>
      <c r="AE4" s="29"/>
      <c r="AF4" s="29"/>
      <c r="AG4" s="29"/>
      <c r="AH4" s="29"/>
      <c r="AI4" s="29"/>
      <c r="AJ4" s="29"/>
      <c r="AK4" s="29"/>
      <c r="AL4" s="29"/>
      <c r="AM4" s="110"/>
      <c r="AN4" s="110"/>
      <c r="AO4" s="110"/>
      <c r="AP4" s="102"/>
      <c r="AQ4" s="102"/>
      <c r="AR4" s="214"/>
      <c r="AS4" s="214"/>
      <c r="AT4" s="214"/>
      <c r="AU4" s="102"/>
      <c r="AV4" s="102"/>
      <c r="AW4" s="108"/>
      <c r="AX4" s="108"/>
      <c r="AY4" s="108"/>
      <c r="AZ4" s="29"/>
      <c r="BA4" s="29"/>
      <c r="BB4" s="29"/>
      <c r="BC4" s="29"/>
      <c r="BD4" s="29"/>
      <c r="BE4" s="29"/>
      <c r="BF4" s="29"/>
      <c r="BG4" s="29"/>
      <c r="BJ4" s="201"/>
      <c r="BK4" s="202"/>
      <c r="BL4" s="4"/>
      <c r="BM4" s="5"/>
      <c r="BN4" s="183" t="s">
        <v>84</v>
      </c>
      <c r="BO4" s="183"/>
      <c r="BP4" s="183"/>
      <c r="BQ4" s="183"/>
      <c r="BR4" s="6"/>
      <c r="BS4" s="6"/>
      <c r="BT4" s="10"/>
      <c r="BU4" s="8"/>
      <c r="BY4" s="29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12"/>
    </row>
    <row r="5" spans="2:88" ht="24" customHeight="1" thickTop="1">
      <c r="B5" s="47"/>
      <c r="C5" s="48" t="s">
        <v>6</v>
      </c>
      <c r="D5" s="87"/>
      <c r="E5" s="50"/>
      <c r="F5" s="50"/>
      <c r="G5" s="50"/>
      <c r="H5" s="50"/>
      <c r="I5" s="50"/>
      <c r="J5" s="46"/>
      <c r="L5" s="54"/>
      <c r="R5" s="228"/>
      <c r="S5" s="227"/>
      <c r="T5" s="226"/>
      <c r="U5" s="227"/>
      <c r="V5" s="15"/>
      <c r="W5" s="258"/>
      <c r="X5" s="142"/>
      <c r="Y5" s="90"/>
      <c r="Z5" s="11"/>
      <c r="AA5" s="16"/>
      <c r="AB5" s="87"/>
      <c r="AC5" s="248"/>
      <c r="AD5" s="29"/>
      <c r="AE5" s="29"/>
      <c r="AF5" s="29"/>
      <c r="AG5" s="29"/>
      <c r="AH5" s="29"/>
      <c r="AI5" s="29"/>
      <c r="AJ5" s="29"/>
      <c r="AK5" s="29"/>
      <c r="AL5" s="29"/>
      <c r="AM5" s="112"/>
      <c r="AN5" s="113"/>
      <c r="AO5" s="113"/>
      <c r="AP5" s="113"/>
      <c r="AQ5" s="113"/>
      <c r="AR5" s="117"/>
      <c r="AS5" s="213"/>
      <c r="AT5" s="117"/>
      <c r="AU5" s="113"/>
      <c r="AV5" s="113"/>
      <c r="AW5" s="113"/>
      <c r="AX5" s="113"/>
      <c r="AY5" s="114"/>
      <c r="AZ5" s="29"/>
      <c r="BA5" s="29"/>
      <c r="BB5" s="29"/>
      <c r="BC5" s="29"/>
      <c r="BD5" s="29"/>
      <c r="BE5" s="29"/>
      <c r="BF5" s="29"/>
      <c r="BG5" s="29"/>
      <c r="BJ5" s="203"/>
      <c r="BK5" s="204"/>
      <c r="BL5" s="11"/>
      <c r="BM5" s="90"/>
      <c r="BN5" s="15"/>
      <c r="BO5" s="258"/>
      <c r="BP5" s="142"/>
      <c r="BQ5" s="90"/>
      <c r="BR5" s="11"/>
      <c r="BS5" s="90"/>
      <c r="BT5" s="142"/>
      <c r="BU5" s="143"/>
      <c r="BY5" s="29"/>
      <c r="BZ5" s="47"/>
      <c r="CA5" s="48" t="s">
        <v>6</v>
      </c>
      <c r="CB5" s="87"/>
      <c r="CC5" s="50"/>
      <c r="CD5" s="50"/>
      <c r="CE5" s="50"/>
      <c r="CF5" s="50"/>
      <c r="CG5" s="50"/>
      <c r="CH5" s="46"/>
      <c r="CJ5" s="54"/>
    </row>
    <row r="6" spans="2:88" ht="24" customHeight="1">
      <c r="B6" s="47"/>
      <c r="C6" s="48" t="s">
        <v>7</v>
      </c>
      <c r="D6" s="87"/>
      <c r="E6" s="50"/>
      <c r="F6" s="50"/>
      <c r="G6" s="51" t="s">
        <v>14</v>
      </c>
      <c r="H6" s="50"/>
      <c r="I6" s="50"/>
      <c r="J6" s="46"/>
      <c r="K6" s="53" t="s">
        <v>15</v>
      </c>
      <c r="L6" s="54"/>
      <c r="R6" s="229" t="s">
        <v>8</v>
      </c>
      <c r="S6" s="144">
        <v>23.08</v>
      </c>
      <c r="T6" s="89"/>
      <c r="U6" s="144"/>
      <c r="V6" s="159"/>
      <c r="W6" s="259"/>
      <c r="X6" s="160" t="s">
        <v>73</v>
      </c>
      <c r="Y6" s="144">
        <v>24.226</v>
      </c>
      <c r="Z6" s="11"/>
      <c r="AA6" s="16"/>
      <c r="AB6" s="246" t="s">
        <v>10</v>
      </c>
      <c r="AC6" s="249"/>
      <c r="AD6" s="29"/>
      <c r="AE6" s="29"/>
      <c r="AF6" s="29"/>
      <c r="AG6" s="29"/>
      <c r="AH6" s="29"/>
      <c r="AI6" s="29"/>
      <c r="AJ6" s="29"/>
      <c r="AK6" s="29"/>
      <c r="AL6" s="29"/>
      <c r="AM6" s="115"/>
      <c r="AN6" s="43" t="s">
        <v>11</v>
      </c>
      <c r="AO6" s="116"/>
      <c r="AP6" s="117"/>
      <c r="AQ6" s="118"/>
      <c r="AR6" s="118"/>
      <c r="AS6" s="242" t="s">
        <v>92</v>
      </c>
      <c r="AT6" s="118"/>
      <c r="AU6" s="118"/>
      <c r="AV6" s="117"/>
      <c r="AW6" s="119"/>
      <c r="AX6" s="31"/>
      <c r="AY6" s="120"/>
      <c r="AZ6" s="29"/>
      <c r="BA6" s="29"/>
      <c r="BB6" s="29"/>
      <c r="BC6" s="29"/>
      <c r="BD6" s="29"/>
      <c r="BE6" s="29"/>
      <c r="BF6" s="29"/>
      <c r="BG6" s="29"/>
      <c r="BJ6" s="174" t="s">
        <v>10</v>
      </c>
      <c r="BK6" s="175"/>
      <c r="BL6" s="87"/>
      <c r="BM6" s="35"/>
      <c r="BN6" s="159"/>
      <c r="BO6" s="259"/>
      <c r="BP6" s="160" t="s">
        <v>74</v>
      </c>
      <c r="BQ6" s="144">
        <v>24.729</v>
      </c>
      <c r="BR6" s="11"/>
      <c r="BS6" s="16"/>
      <c r="BT6" s="89" t="s">
        <v>13</v>
      </c>
      <c r="BU6" s="139">
        <v>25.757</v>
      </c>
      <c r="BY6" s="29"/>
      <c r="BZ6" s="47"/>
      <c r="CA6" s="48" t="s">
        <v>7</v>
      </c>
      <c r="CB6" s="87"/>
      <c r="CC6" s="50"/>
      <c r="CD6" s="50"/>
      <c r="CE6" s="51" t="s">
        <v>14</v>
      </c>
      <c r="CF6" s="50"/>
      <c r="CG6" s="50"/>
      <c r="CH6" s="46"/>
      <c r="CI6" s="53" t="s">
        <v>15</v>
      </c>
      <c r="CJ6" s="54"/>
    </row>
    <row r="7" spans="2:88" ht="24" customHeight="1">
      <c r="B7" s="47"/>
      <c r="C7" s="48" t="s">
        <v>16</v>
      </c>
      <c r="D7" s="87"/>
      <c r="E7" s="50"/>
      <c r="F7" s="50"/>
      <c r="G7" s="52" t="s">
        <v>76</v>
      </c>
      <c r="H7" s="50"/>
      <c r="I7" s="50"/>
      <c r="J7" s="87"/>
      <c r="K7" s="87"/>
      <c r="L7" s="96"/>
      <c r="R7" s="229"/>
      <c r="S7" s="144"/>
      <c r="T7" s="89"/>
      <c r="U7" s="144"/>
      <c r="V7" s="159" t="s">
        <v>17</v>
      </c>
      <c r="W7" s="24">
        <v>24.203</v>
      </c>
      <c r="X7" s="160"/>
      <c r="Y7" s="144"/>
      <c r="Z7" s="306" t="s">
        <v>86</v>
      </c>
      <c r="AA7" s="206">
        <v>24.5</v>
      </c>
      <c r="AB7" s="247" t="s">
        <v>18</v>
      </c>
      <c r="AC7" s="250"/>
      <c r="AD7" s="29"/>
      <c r="AE7" s="29"/>
      <c r="AF7" s="29"/>
      <c r="AG7" s="29"/>
      <c r="AH7" s="29"/>
      <c r="AI7" s="29"/>
      <c r="AJ7" s="29"/>
      <c r="AK7" s="29"/>
      <c r="AL7" s="29"/>
      <c r="AM7" s="115"/>
      <c r="AN7" s="43" t="s">
        <v>7</v>
      </c>
      <c r="AO7" s="116"/>
      <c r="AP7" s="117"/>
      <c r="AQ7" s="118"/>
      <c r="AR7" s="118"/>
      <c r="AS7" s="52" t="s">
        <v>94</v>
      </c>
      <c r="AT7" s="118"/>
      <c r="AU7" s="118"/>
      <c r="AV7" s="117"/>
      <c r="AW7" s="117"/>
      <c r="AX7" s="53" t="s">
        <v>93</v>
      </c>
      <c r="AY7" s="120"/>
      <c r="AZ7" s="29"/>
      <c r="BA7" s="29"/>
      <c r="BB7" s="29"/>
      <c r="BC7" s="29"/>
      <c r="BD7" s="29"/>
      <c r="BE7" s="29"/>
      <c r="BF7" s="29"/>
      <c r="BG7" s="29"/>
      <c r="BJ7" s="215" t="s">
        <v>18</v>
      </c>
      <c r="BK7" s="216"/>
      <c r="BL7" s="205"/>
      <c r="BM7" s="206"/>
      <c r="BN7" s="159" t="s">
        <v>19</v>
      </c>
      <c r="BO7" s="24">
        <v>24.719</v>
      </c>
      <c r="BP7" s="160"/>
      <c r="BQ7" s="144"/>
      <c r="BR7" s="11"/>
      <c r="BS7" s="16"/>
      <c r="BT7" s="89"/>
      <c r="BU7" s="139"/>
      <c r="BY7" s="29"/>
      <c r="BZ7" s="47"/>
      <c r="CA7" s="48" t="s">
        <v>16</v>
      </c>
      <c r="CB7" s="87"/>
      <c r="CC7" s="50"/>
      <c r="CD7" s="50"/>
      <c r="CE7" s="52" t="s">
        <v>20</v>
      </c>
      <c r="CF7" s="50"/>
      <c r="CG7" s="50"/>
      <c r="CH7" s="87"/>
      <c r="CI7" s="87"/>
      <c r="CJ7" s="96"/>
    </row>
    <row r="8" spans="2:88" ht="24" customHeight="1">
      <c r="B8" s="49"/>
      <c r="C8" s="13"/>
      <c r="D8" s="13"/>
      <c r="E8" s="13"/>
      <c r="F8" s="13"/>
      <c r="G8" s="13"/>
      <c r="H8" s="13"/>
      <c r="I8" s="13"/>
      <c r="J8" s="13"/>
      <c r="K8" s="13"/>
      <c r="L8" s="55"/>
      <c r="R8" s="22" t="s">
        <v>21</v>
      </c>
      <c r="S8" s="60">
        <v>23.79</v>
      </c>
      <c r="T8" s="25"/>
      <c r="U8" s="60"/>
      <c r="V8" s="160"/>
      <c r="W8" s="259"/>
      <c r="X8" s="160" t="s">
        <v>9</v>
      </c>
      <c r="Y8" s="144">
        <v>24.186</v>
      </c>
      <c r="Z8" s="11"/>
      <c r="AA8" s="16"/>
      <c r="AB8" s="246" t="s">
        <v>22</v>
      </c>
      <c r="AC8" s="249"/>
      <c r="AD8" s="29"/>
      <c r="AE8" s="29"/>
      <c r="AF8" s="29"/>
      <c r="AG8" s="29"/>
      <c r="AH8" s="29"/>
      <c r="AI8" s="29"/>
      <c r="AJ8" s="29"/>
      <c r="AK8" s="29"/>
      <c r="AL8" s="29"/>
      <c r="AM8" s="115"/>
      <c r="AN8" s="43" t="s">
        <v>16</v>
      </c>
      <c r="AO8" s="121"/>
      <c r="AP8" s="121"/>
      <c r="AQ8" s="118"/>
      <c r="AR8" s="122"/>
      <c r="AS8" s="52" t="s">
        <v>110</v>
      </c>
      <c r="AT8" s="122"/>
      <c r="AU8" s="118"/>
      <c r="AV8" s="121"/>
      <c r="AW8" s="123"/>
      <c r="AX8" s="123"/>
      <c r="AY8" s="120"/>
      <c r="AZ8" s="29"/>
      <c r="BA8" s="29"/>
      <c r="BB8" s="29"/>
      <c r="BC8" s="29"/>
      <c r="BD8" s="29"/>
      <c r="BE8" s="29"/>
      <c r="BF8" s="29"/>
      <c r="BG8" s="29"/>
      <c r="BJ8" s="174" t="s">
        <v>22</v>
      </c>
      <c r="BK8" s="175"/>
      <c r="BL8" s="87"/>
      <c r="BM8" s="35"/>
      <c r="BN8" s="160"/>
      <c r="BO8" s="259"/>
      <c r="BP8" s="160" t="s">
        <v>12</v>
      </c>
      <c r="BQ8" s="144">
        <v>24.782</v>
      </c>
      <c r="BR8" s="11"/>
      <c r="BS8" s="16"/>
      <c r="BT8" s="25" t="s">
        <v>23</v>
      </c>
      <c r="BU8" s="26">
        <v>25.051</v>
      </c>
      <c r="BY8" s="29"/>
      <c r="BZ8" s="49"/>
      <c r="CA8" s="13"/>
      <c r="CB8" s="13"/>
      <c r="CC8" s="13"/>
      <c r="CD8" s="13"/>
      <c r="CE8" s="13"/>
      <c r="CF8" s="13"/>
      <c r="CG8" s="13"/>
      <c r="CH8" s="13"/>
      <c r="CI8" s="13"/>
      <c r="CJ8" s="55"/>
    </row>
    <row r="9" spans="2:88" ht="24" customHeight="1" thickBot="1">
      <c r="B9" s="97"/>
      <c r="C9" s="87"/>
      <c r="D9" s="87"/>
      <c r="E9" s="87"/>
      <c r="F9" s="87"/>
      <c r="G9" s="87"/>
      <c r="H9" s="87"/>
      <c r="I9" s="87"/>
      <c r="J9" s="87"/>
      <c r="K9" s="87"/>
      <c r="L9" s="96"/>
      <c r="R9" s="230"/>
      <c r="S9" s="232"/>
      <c r="T9" s="231"/>
      <c r="U9" s="232"/>
      <c r="V9" s="92"/>
      <c r="W9" s="260"/>
      <c r="X9" s="92"/>
      <c r="Y9" s="91"/>
      <c r="Z9" s="92"/>
      <c r="AA9" s="91"/>
      <c r="AB9" s="88"/>
      <c r="AC9" s="42"/>
      <c r="AD9" s="29"/>
      <c r="AE9" s="29"/>
      <c r="AF9" s="29"/>
      <c r="AG9" s="29"/>
      <c r="AH9" s="29"/>
      <c r="AI9" s="29"/>
      <c r="AJ9" s="29"/>
      <c r="AK9" s="29"/>
      <c r="AL9" s="29"/>
      <c r="AM9" s="124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6"/>
      <c r="AZ9" s="29"/>
      <c r="BA9" s="29"/>
      <c r="BB9" s="29"/>
      <c r="BC9" s="29"/>
      <c r="BD9" s="29"/>
      <c r="BE9" s="29"/>
      <c r="BF9" s="29"/>
      <c r="BG9" s="29"/>
      <c r="BJ9" s="93"/>
      <c r="BK9" s="40"/>
      <c r="BL9" s="88"/>
      <c r="BM9" s="41"/>
      <c r="BN9" s="92"/>
      <c r="BO9" s="260"/>
      <c r="BP9" s="92"/>
      <c r="BQ9" s="91"/>
      <c r="BR9" s="140"/>
      <c r="BS9" s="145"/>
      <c r="BT9" s="94"/>
      <c r="BU9" s="95"/>
      <c r="BY9" s="29"/>
      <c r="BZ9" s="97"/>
      <c r="CA9" s="87"/>
      <c r="CB9" s="87"/>
      <c r="CC9" s="87"/>
      <c r="CD9" s="87"/>
      <c r="CE9" s="87"/>
      <c r="CF9" s="87"/>
      <c r="CG9" s="87"/>
      <c r="CH9" s="87"/>
      <c r="CI9" s="87"/>
      <c r="CJ9" s="96"/>
    </row>
    <row r="10" spans="2:88" ht="24" customHeight="1">
      <c r="B10" s="47"/>
      <c r="C10" s="53" t="s">
        <v>24</v>
      </c>
      <c r="D10" s="87"/>
      <c r="E10" s="87"/>
      <c r="F10" s="46"/>
      <c r="G10" s="150" t="s">
        <v>77</v>
      </c>
      <c r="H10" s="87"/>
      <c r="I10" s="87"/>
      <c r="J10" s="44" t="s">
        <v>25</v>
      </c>
      <c r="K10" s="151" t="s">
        <v>79</v>
      </c>
      <c r="L10" s="157"/>
      <c r="AD10" s="29"/>
      <c r="AE10" s="29"/>
      <c r="AF10" s="29"/>
      <c r="AG10" s="29"/>
      <c r="AH10" s="29"/>
      <c r="AI10" s="29"/>
      <c r="AJ10" s="29"/>
      <c r="AK10" s="29"/>
      <c r="AL10" s="29"/>
      <c r="AM10" s="127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9"/>
      <c r="AZ10" s="29"/>
      <c r="BA10" s="29"/>
      <c r="BB10" s="29"/>
      <c r="BC10" s="29"/>
      <c r="BD10" s="29"/>
      <c r="BE10" s="29"/>
      <c r="BF10" s="29"/>
      <c r="BG10" s="29"/>
      <c r="BY10" s="29"/>
      <c r="BZ10" s="47"/>
      <c r="CA10" s="53" t="s">
        <v>24</v>
      </c>
      <c r="CB10" s="87"/>
      <c r="CC10" s="87"/>
      <c r="CD10" s="46"/>
      <c r="CE10" s="150" t="s">
        <v>77</v>
      </c>
      <c r="CF10" s="87"/>
      <c r="CG10" s="87"/>
      <c r="CH10" s="44" t="s">
        <v>25</v>
      </c>
      <c r="CI10" s="151" t="s">
        <v>79</v>
      </c>
      <c r="CJ10" s="157"/>
    </row>
    <row r="11" spans="2:88" ht="24" customHeight="1">
      <c r="B11" s="47"/>
      <c r="C11" s="53" t="s">
        <v>26</v>
      </c>
      <c r="D11" s="87"/>
      <c r="E11" s="87"/>
      <c r="F11" s="46"/>
      <c r="G11" s="150" t="s">
        <v>78</v>
      </c>
      <c r="H11" s="87"/>
      <c r="I11" s="17"/>
      <c r="J11" s="44" t="s">
        <v>27</v>
      </c>
      <c r="K11" s="151" t="s">
        <v>28</v>
      </c>
      <c r="L11" s="157"/>
      <c r="AE11" s="29"/>
      <c r="AF11" s="29"/>
      <c r="AG11" s="29"/>
      <c r="AH11" s="29"/>
      <c r="AI11" s="29"/>
      <c r="AJ11" s="29"/>
      <c r="AK11" s="29"/>
      <c r="AL11" s="29"/>
      <c r="AM11" s="115"/>
      <c r="AN11" s="106" t="s">
        <v>29</v>
      </c>
      <c r="AO11" s="130"/>
      <c r="AP11" s="130"/>
      <c r="AQ11" s="106" t="s">
        <v>30</v>
      </c>
      <c r="AR11" s="131"/>
      <c r="AS11" s="106"/>
      <c r="AT11" s="106" t="s">
        <v>31</v>
      </c>
      <c r="AU11" s="106"/>
      <c r="AV11" s="131"/>
      <c r="AW11" s="106" t="s">
        <v>32</v>
      </c>
      <c r="AX11" s="131"/>
      <c r="AY11" s="120"/>
      <c r="AZ11" s="29"/>
      <c r="BA11" s="29"/>
      <c r="BB11" s="29"/>
      <c r="BC11" s="29"/>
      <c r="BD11" s="29"/>
      <c r="BE11" s="29"/>
      <c r="BF11" s="29"/>
      <c r="BG11" s="29"/>
      <c r="BY11" s="29"/>
      <c r="BZ11" s="47"/>
      <c r="CA11" s="53" t="s">
        <v>26</v>
      </c>
      <c r="CB11" s="87"/>
      <c r="CC11" s="87"/>
      <c r="CD11" s="46"/>
      <c r="CE11" s="150" t="s">
        <v>78</v>
      </c>
      <c r="CF11" s="87"/>
      <c r="CG11" s="17"/>
      <c r="CH11" s="44" t="s">
        <v>27</v>
      </c>
      <c r="CI11" s="151" t="s">
        <v>28</v>
      </c>
      <c r="CJ11" s="157"/>
    </row>
    <row r="12" spans="2:88" ht="24" customHeight="1" thickBot="1">
      <c r="B12" s="98"/>
      <c r="C12" s="99"/>
      <c r="D12" s="99"/>
      <c r="E12" s="99"/>
      <c r="F12" s="99"/>
      <c r="G12" s="164"/>
      <c r="H12" s="99"/>
      <c r="I12" s="99"/>
      <c r="J12" s="99"/>
      <c r="K12" s="99"/>
      <c r="L12" s="100"/>
      <c r="P12" s="1"/>
      <c r="Q12" s="1"/>
      <c r="AD12" s="29"/>
      <c r="AE12" s="29"/>
      <c r="AF12" s="29"/>
      <c r="AG12" s="29"/>
      <c r="AH12" s="29"/>
      <c r="AI12" s="29"/>
      <c r="AJ12" s="29"/>
      <c r="AK12" s="29"/>
      <c r="AL12" s="29"/>
      <c r="AM12" s="115"/>
      <c r="AN12" s="44" t="s">
        <v>33</v>
      </c>
      <c r="AO12" s="130"/>
      <c r="AP12" s="130"/>
      <c r="AQ12" s="197">
        <v>24.129</v>
      </c>
      <c r="AR12" s="131"/>
      <c r="AS12" s="166"/>
      <c r="AT12" s="166">
        <v>24.315</v>
      </c>
      <c r="AU12" s="197"/>
      <c r="AV12" s="131"/>
      <c r="AW12" s="197" t="s">
        <v>91</v>
      </c>
      <c r="AX12" s="131"/>
      <c r="AY12" s="120"/>
      <c r="AZ12" s="29"/>
      <c r="BA12" s="29"/>
      <c r="BB12" s="29"/>
      <c r="BC12" s="29"/>
      <c r="BD12" s="29"/>
      <c r="BE12" s="29"/>
      <c r="BF12" s="29"/>
      <c r="BG12" s="29"/>
      <c r="BY12" s="29"/>
      <c r="BZ12" s="98"/>
      <c r="CA12" s="99"/>
      <c r="CB12" s="99"/>
      <c r="CC12" s="99"/>
      <c r="CD12" s="99"/>
      <c r="CE12" s="164"/>
      <c r="CF12" s="99"/>
      <c r="CG12" s="99"/>
      <c r="CH12" s="99"/>
      <c r="CI12" s="99"/>
      <c r="CJ12" s="100"/>
    </row>
    <row r="13" spans="2:59" ht="24" customHeight="1" thickTop="1">
      <c r="B13" s="46"/>
      <c r="C13" s="53"/>
      <c r="D13" s="233"/>
      <c r="E13" s="233"/>
      <c r="F13" s="233"/>
      <c r="G13" s="233"/>
      <c r="H13" s="233"/>
      <c r="I13" s="233"/>
      <c r="J13" s="44"/>
      <c r="K13" s="151"/>
      <c r="L13" s="243"/>
      <c r="AD13" s="29"/>
      <c r="AE13" s="29"/>
      <c r="AF13" s="29"/>
      <c r="AG13" s="29"/>
      <c r="AH13" s="29"/>
      <c r="AI13" s="29"/>
      <c r="AJ13" s="29"/>
      <c r="AK13" s="29"/>
      <c r="AL13" s="29"/>
      <c r="AM13" s="115"/>
      <c r="AN13" s="44" t="s">
        <v>34</v>
      </c>
      <c r="AO13" s="130"/>
      <c r="AP13" s="130"/>
      <c r="AQ13" s="44" t="s">
        <v>35</v>
      </c>
      <c r="AR13" s="131"/>
      <c r="AS13" s="111"/>
      <c r="AT13" s="111" t="s">
        <v>36</v>
      </c>
      <c r="AU13" s="44"/>
      <c r="AV13" s="131"/>
      <c r="AW13" s="44" t="s">
        <v>35</v>
      </c>
      <c r="AX13" s="131"/>
      <c r="AY13" s="120"/>
      <c r="AZ13" s="29"/>
      <c r="BA13" s="29"/>
      <c r="BB13" s="29"/>
      <c r="BC13" s="29"/>
      <c r="BD13" s="29"/>
      <c r="BE13" s="29"/>
      <c r="BF13" s="29"/>
      <c r="BG13" s="29"/>
    </row>
    <row r="14" spans="2:75" ht="18" customHeight="1" thickBot="1">
      <c r="B14" s="15"/>
      <c r="C14" s="15"/>
      <c r="J14" s="15"/>
      <c r="K14" s="15"/>
      <c r="L14" s="15"/>
      <c r="P14" s="1"/>
      <c r="Q14" s="1"/>
      <c r="AD14" s="29"/>
      <c r="AE14" s="29"/>
      <c r="AF14" s="29"/>
      <c r="AH14" s="29"/>
      <c r="AI14" s="29"/>
      <c r="AJ14" s="29"/>
      <c r="AK14" s="29"/>
      <c r="AL14" s="29"/>
      <c r="AM14" s="132"/>
      <c r="AN14" s="133"/>
      <c r="AO14" s="133"/>
      <c r="AP14" s="133"/>
      <c r="AQ14" s="133"/>
      <c r="AR14" s="133"/>
      <c r="AS14" s="225"/>
      <c r="AT14" s="198"/>
      <c r="AU14" s="198"/>
      <c r="AV14" s="133"/>
      <c r="AW14" s="198"/>
      <c r="AX14" s="133"/>
      <c r="AY14" s="134"/>
      <c r="AZ14" s="29"/>
      <c r="BB14" s="29"/>
      <c r="BD14" s="29"/>
      <c r="BV14" s="1"/>
      <c r="BW14" s="1"/>
    </row>
    <row r="15" spans="15:75" ht="18" customHeight="1" thickTop="1">
      <c r="O15" s="1"/>
      <c r="AD15" s="29"/>
      <c r="AE15" s="29"/>
      <c r="AF15" s="29"/>
      <c r="AH15" s="29"/>
      <c r="AI15" s="29"/>
      <c r="AJ15" s="29"/>
      <c r="AK15" s="29"/>
      <c r="AL15" s="29"/>
      <c r="AZ15" s="29"/>
      <c r="BB15" s="29"/>
      <c r="BC15" s="29"/>
      <c r="BE15" s="29"/>
      <c r="BF15" s="29"/>
      <c r="BH15" s="29"/>
      <c r="BJ15" s="29"/>
      <c r="BN15" s="29"/>
      <c r="BP15" s="29"/>
      <c r="BV15" s="1"/>
      <c r="BW15" s="1"/>
    </row>
    <row r="16" spans="4:48" ht="18" customHeight="1" thickBot="1">
      <c r="D16" s="280" t="s">
        <v>80</v>
      </c>
      <c r="E16" s="281"/>
      <c r="F16" s="281"/>
      <c r="G16" s="281"/>
      <c r="H16" s="281"/>
      <c r="I16" s="282"/>
      <c r="AH16" s="30"/>
      <c r="AP16" s="233"/>
      <c r="AQ16" s="130"/>
      <c r="AR16" s="233"/>
      <c r="AS16" s="261"/>
      <c r="AT16" s="233"/>
      <c r="AU16" s="233"/>
      <c r="AV16" s="233"/>
    </row>
    <row r="17" spans="4:70" ht="18" customHeight="1" thickTop="1">
      <c r="D17" s="283" t="s">
        <v>81</v>
      </c>
      <c r="E17" s="284"/>
      <c r="F17" s="285" t="s">
        <v>83</v>
      </c>
      <c r="G17" s="286"/>
      <c r="H17" s="287" t="s">
        <v>82</v>
      </c>
      <c r="I17" s="288"/>
      <c r="AH17" s="29"/>
      <c r="AP17" s="233"/>
      <c r="AQ17" s="233"/>
      <c r="AR17" s="233"/>
      <c r="AS17" s="262"/>
      <c r="AT17" s="233"/>
      <c r="AU17" s="233"/>
      <c r="AV17" s="233"/>
      <c r="BO17" s="195"/>
      <c r="BQ17" s="223"/>
      <c r="BR17" s="29"/>
    </row>
    <row r="18" spans="4:70" ht="18" customHeight="1">
      <c r="D18" s="289"/>
      <c r="E18" s="290"/>
      <c r="F18" s="87"/>
      <c r="G18" s="35"/>
      <c r="H18" s="17"/>
      <c r="I18" s="291"/>
      <c r="AG18" s="193"/>
      <c r="AH18" s="29"/>
      <c r="AP18" s="233"/>
      <c r="AQ18" s="233"/>
      <c r="AR18" s="233"/>
      <c r="AS18" s="262"/>
      <c r="AT18" s="233"/>
      <c r="AU18" s="233"/>
      <c r="AV18" s="233"/>
      <c r="BN18" s="29"/>
      <c r="BR18" s="240"/>
    </row>
    <row r="19" spans="4:70" ht="18" customHeight="1">
      <c r="D19" s="292" t="s">
        <v>37</v>
      </c>
      <c r="E19" s="293">
        <v>21.385</v>
      </c>
      <c r="F19" s="87"/>
      <c r="G19" s="35"/>
      <c r="H19" s="294" t="s">
        <v>38</v>
      </c>
      <c r="I19" s="295">
        <v>22.565</v>
      </c>
      <c r="L19" s="29"/>
      <c r="W19" s="193"/>
      <c r="AH19" s="29"/>
      <c r="AJ19" s="193"/>
      <c r="AM19" s="162"/>
      <c r="BQ19" s="193"/>
      <c r="BR19" s="240"/>
    </row>
    <row r="20" spans="4:70" ht="18" customHeight="1">
      <c r="D20" s="289"/>
      <c r="E20" s="290"/>
      <c r="F20" s="87"/>
      <c r="G20" s="35"/>
      <c r="H20" s="17"/>
      <c r="I20" s="291"/>
      <c r="K20" s="137"/>
      <c r="O20" s="194"/>
      <c r="X20" s="29"/>
      <c r="Y20" s="29"/>
      <c r="AA20" s="155"/>
      <c r="AB20" s="155"/>
      <c r="AD20" s="162"/>
      <c r="AH20" s="29"/>
      <c r="AM20" s="29"/>
      <c r="AV20" s="278"/>
      <c r="AY20" s="155"/>
      <c r="BO20" s="29"/>
      <c r="BR20" s="240"/>
    </row>
    <row r="21" spans="4:75" ht="18" customHeight="1">
      <c r="D21" s="22" t="s">
        <v>39</v>
      </c>
      <c r="E21" s="296">
        <v>22.036</v>
      </c>
      <c r="F21" s="87"/>
      <c r="G21" s="35"/>
      <c r="H21" s="25" t="s">
        <v>40</v>
      </c>
      <c r="I21" s="297">
        <v>21.845</v>
      </c>
      <c r="J21" s="137"/>
      <c r="AA21" s="156"/>
      <c r="AB21" s="156"/>
      <c r="AD21" s="29"/>
      <c r="AH21" s="29"/>
      <c r="AN21" s="29"/>
      <c r="AO21" s="29"/>
      <c r="AP21" s="155"/>
      <c r="AQ21" s="29"/>
      <c r="AR21" s="29"/>
      <c r="AU21" s="29"/>
      <c r="AV21" s="29"/>
      <c r="AX21" s="29"/>
      <c r="AY21" s="218"/>
      <c r="AZ21" s="29"/>
      <c r="BD21" s="195" t="s">
        <v>104</v>
      </c>
      <c r="BQ21" s="29"/>
      <c r="BT21" s="29"/>
      <c r="BV21" s="29"/>
      <c r="BW21" s="29"/>
    </row>
    <row r="22" spans="4:74" ht="18" customHeight="1" thickBot="1">
      <c r="D22" s="298"/>
      <c r="E22" s="299"/>
      <c r="F22" s="88"/>
      <c r="G22" s="41"/>
      <c r="H22" s="300"/>
      <c r="I22" s="301"/>
      <c r="T22" s="155"/>
      <c r="W22" s="32"/>
      <c r="AA22" s="29"/>
      <c r="AB22" s="32"/>
      <c r="AG22" s="32"/>
      <c r="AH22" s="29"/>
      <c r="AI22" s="312">
        <v>24.371</v>
      </c>
      <c r="AM22" s="29"/>
      <c r="AN22" s="313">
        <v>6</v>
      </c>
      <c r="AP22" s="32"/>
      <c r="AY22" s="32"/>
      <c r="BP22" s="29"/>
      <c r="BV22" s="29"/>
    </row>
    <row r="23" spans="17:84" ht="18" customHeight="1">
      <c r="Q23" s="162"/>
      <c r="R23" s="155"/>
      <c r="T23" s="156"/>
      <c r="AB23" s="212"/>
      <c r="AD23" s="162"/>
      <c r="AG23" s="29"/>
      <c r="AK23" s="29"/>
      <c r="AN23" s="29"/>
      <c r="AQ23" s="162"/>
      <c r="AS23" s="29"/>
      <c r="AU23" s="29"/>
      <c r="AW23" s="195"/>
      <c r="BG23" s="257"/>
      <c r="BM23" s="195"/>
      <c r="BO23" s="212"/>
      <c r="BQ23" s="29"/>
      <c r="BV23" s="29"/>
      <c r="CF23" s="29"/>
    </row>
    <row r="24" spans="13:74" ht="18" customHeight="1">
      <c r="M24" s="311"/>
      <c r="Q24" s="29"/>
      <c r="R24" s="218"/>
      <c r="S24" s="163" t="s">
        <v>9</v>
      </c>
      <c r="T24" s="32"/>
      <c r="U24" s="162"/>
      <c r="AA24" s="29"/>
      <c r="AD24" s="29"/>
      <c r="AE24" s="29"/>
      <c r="AG24" s="29"/>
      <c r="AJ24" s="29"/>
      <c r="AK24" s="29"/>
      <c r="AL24" s="29"/>
      <c r="AQ24" s="29"/>
      <c r="AW24" s="29"/>
      <c r="AX24" s="29"/>
      <c r="AY24" s="29"/>
      <c r="BA24" s="29"/>
      <c r="BB24" s="30"/>
      <c r="BD24" s="29"/>
      <c r="BE24" s="29"/>
      <c r="BF24" s="29"/>
      <c r="BG24" s="29"/>
      <c r="BN24" s="29"/>
      <c r="BS24" s="29"/>
      <c r="BT24" s="220"/>
      <c r="BV24" s="29"/>
    </row>
    <row r="25" spans="1:89" ht="18" customHeight="1">
      <c r="A25" s="33"/>
      <c r="C25" s="29"/>
      <c r="G25" s="29"/>
      <c r="H25" s="29"/>
      <c r="I25" s="29"/>
      <c r="M25" s="29"/>
      <c r="N25" s="29"/>
      <c r="P25" s="1"/>
      <c r="R25" s="32"/>
      <c r="S25" s="32"/>
      <c r="T25" s="29"/>
      <c r="U25" s="29"/>
      <c r="X25" s="29"/>
      <c r="Y25" s="29"/>
      <c r="Z25" s="29"/>
      <c r="AB25" s="29"/>
      <c r="AC25" s="29">
        <v>0</v>
      </c>
      <c r="AF25" s="29"/>
      <c r="AI25" s="310">
        <v>3</v>
      </c>
      <c r="AJ25" s="29"/>
      <c r="AK25" s="29"/>
      <c r="AL25" s="29"/>
      <c r="AM25" s="29"/>
      <c r="AP25" s="29"/>
      <c r="AT25" s="32"/>
      <c r="AU25" s="29"/>
      <c r="AV25" s="29"/>
      <c r="AX25" s="29"/>
      <c r="AY25" s="29"/>
      <c r="BA25" s="29"/>
      <c r="BC25" s="162"/>
      <c r="BI25" s="310">
        <v>7</v>
      </c>
      <c r="BL25" s="29"/>
      <c r="BN25" s="29"/>
      <c r="BQ25" s="29"/>
      <c r="BR25" s="29"/>
      <c r="BU25" s="32"/>
      <c r="BX25" s="29"/>
      <c r="BY25" s="29"/>
      <c r="CA25" s="29"/>
      <c r="CE25" s="29"/>
      <c r="CH25" s="141"/>
      <c r="CK25" s="33"/>
    </row>
    <row r="26" spans="1:83" ht="18" customHeight="1">
      <c r="A26" s="33"/>
      <c r="G26" s="29"/>
      <c r="H26" s="251"/>
      <c r="I26" s="29"/>
      <c r="L26" s="29"/>
      <c r="M26" s="30"/>
      <c r="N26" s="162"/>
      <c r="S26" s="29"/>
      <c r="T26" s="29"/>
      <c r="V26" s="32"/>
      <c r="AF26" s="29"/>
      <c r="AH26" s="29"/>
      <c r="AI26" s="29"/>
      <c r="AJ26" s="29"/>
      <c r="AK26" s="29"/>
      <c r="AL26" s="29"/>
      <c r="AM26" s="32"/>
      <c r="AN26" s="32"/>
      <c r="AR26" s="29"/>
      <c r="AS26" s="30"/>
      <c r="AT26" s="29"/>
      <c r="AW26" s="29"/>
      <c r="AZ26" s="29"/>
      <c r="BB26" s="32"/>
      <c r="BC26" s="29"/>
      <c r="BD26" s="29"/>
      <c r="BF26" s="29"/>
      <c r="BG26" s="29"/>
      <c r="BI26" s="29"/>
      <c r="BK26" s="30"/>
      <c r="BO26" s="29"/>
      <c r="BQ26" s="29"/>
      <c r="BS26" s="29"/>
      <c r="BU26" s="29"/>
      <c r="BW26" s="29"/>
      <c r="BZ26" s="29"/>
      <c r="CA26" s="29"/>
      <c r="CC26" s="29"/>
      <c r="CE26" s="29"/>
    </row>
    <row r="27" spans="1:89" ht="18" customHeight="1">
      <c r="A27" s="33"/>
      <c r="G27" s="29"/>
      <c r="H27" s="29"/>
      <c r="I27" s="29"/>
      <c r="M27" s="30"/>
      <c r="N27" s="29"/>
      <c r="R27" s="32"/>
      <c r="S27" s="29"/>
      <c r="U27" s="192" t="s">
        <v>17</v>
      </c>
      <c r="W27" s="32"/>
      <c r="AD27" s="29"/>
      <c r="AE27" s="29"/>
      <c r="AF27" s="29"/>
      <c r="AG27" s="29"/>
      <c r="AH27" s="32"/>
      <c r="AI27" s="29"/>
      <c r="AJ27" s="29"/>
      <c r="AL27" s="29"/>
      <c r="AM27" s="29"/>
      <c r="AN27" s="29"/>
      <c r="AT27" s="315" t="s">
        <v>86</v>
      </c>
      <c r="AU27" s="211"/>
      <c r="AW27" s="210"/>
      <c r="AZ27" s="29"/>
      <c r="BB27" s="29"/>
      <c r="BC27" s="29"/>
      <c r="BE27" s="29"/>
      <c r="BF27" s="29"/>
      <c r="BG27" s="32"/>
      <c r="BK27" s="32"/>
      <c r="BR27" s="29"/>
      <c r="BX27" s="29"/>
      <c r="BZ27" s="32"/>
      <c r="CA27" s="217"/>
      <c r="CE27" s="217"/>
      <c r="CH27" s="141" t="s">
        <v>23</v>
      </c>
      <c r="CK27" s="33"/>
    </row>
    <row r="28" spans="8:82" ht="18" customHeight="1">
      <c r="H28" s="29"/>
      <c r="I28" s="29"/>
      <c r="J28" s="29"/>
      <c r="M28" s="29"/>
      <c r="N28" s="32"/>
      <c r="Q28" s="29"/>
      <c r="S28" s="29"/>
      <c r="U28" s="29"/>
      <c r="V28" s="29"/>
      <c r="W28" s="29"/>
      <c r="Y28" s="29"/>
      <c r="Z28" s="32"/>
      <c r="AA28" s="29"/>
      <c r="AD28" s="29"/>
      <c r="AE28" s="29"/>
      <c r="AF28" s="29"/>
      <c r="AG28" s="29"/>
      <c r="AH28" s="29"/>
      <c r="AJ28" s="29"/>
      <c r="AL28" s="29"/>
      <c r="AM28" s="29"/>
      <c r="AN28" s="29"/>
      <c r="AO28" s="29"/>
      <c r="AP28" s="29"/>
      <c r="AQ28" s="29"/>
      <c r="AU28" s="29"/>
      <c r="AV28" s="29"/>
      <c r="AW28" s="29"/>
      <c r="AX28" s="29"/>
      <c r="AY28" s="29"/>
      <c r="BC28" s="29"/>
      <c r="BE28" s="29"/>
      <c r="BG28" s="29"/>
      <c r="BL28" s="32"/>
      <c r="BN28" s="29"/>
      <c r="BP28" s="32"/>
      <c r="BR28" s="221" t="s">
        <v>12</v>
      </c>
      <c r="BU28" s="29"/>
      <c r="BV28" s="32"/>
      <c r="BW28" s="29"/>
      <c r="BX28" s="310">
        <v>9</v>
      </c>
      <c r="BY28" s="29"/>
      <c r="BZ28" s="29"/>
      <c r="CB28" s="29"/>
      <c r="CC28" s="29"/>
      <c r="CD28" s="29"/>
    </row>
    <row r="29" spans="2:88" ht="18" customHeight="1">
      <c r="B29" s="33"/>
      <c r="G29" s="29"/>
      <c r="H29" s="29"/>
      <c r="M29" s="29"/>
      <c r="N29" s="29"/>
      <c r="P29" s="29"/>
      <c r="U29" s="29"/>
      <c r="Y29" s="29"/>
      <c r="Z29" s="29"/>
      <c r="AC29" s="192"/>
      <c r="AD29" s="29"/>
      <c r="AE29" s="29"/>
      <c r="AF29" s="29"/>
      <c r="AH29" s="29"/>
      <c r="AI29" s="29"/>
      <c r="AJ29" s="29"/>
      <c r="AK29" s="29"/>
      <c r="AL29" s="29"/>
      <c r="AS29" s="30"/>
      <c r="AZ29" s="29"/>
      <c r="BB29" s="29"/>
      <c r="BD29" s="29"/>
      <c r="BE29" s="29"/>
      <c r="BF29" s="29"/>
      <c r="BI29" s="32"/>
      <c r="BK29" s="155"/>
      <c r="BL29" s="29"/>
      <c r="BN29" s="29"/>
      <c r="BP29" s="29"/>
      <c r="BR29" s="29"/>
      <c r="BS29" s="29"/>
      <c r="BU29" s="29"/>
      <c r="BX29" s="29"/>
      <c r="CA29" s="29"/>
      <c r="CE29" s="29"/>
      <c r="CJ29" s="33"/>
    </row>
    <row r="30" spans="7:83" ht="18" customHeight="1">
      <c r="G30" s="29"/>
      <c r="H30" s="251"/>
      <c r="M30" s="29"/>
      <c r="N30" s="310">
        <v>1</v>
      </c>
      <c r="P30" s="310">
        <v>2</v>
      </c>
      <c r="R30" s="32"/>
      <c r="U30" s="32"/>
      <c r="W30" s="192" t="s">
        <v>73</v>
      </c>
      <c r="X30" s="29"/>
      <c r="AD30" s="29"/>
      <c r="AE30" s="29"/>
      <c r="AI30" s="29"/>
      <c r="AJ30" s="29"/>
      <c r="AK30" s="29"/>
      <c r="AW30" s="29"/>
      <c r="AX30" s="29"/>
      <c r="AZ30" s="29"/>
      <c r="BB30" s="29"/>
      <c r="BC30" s="29"/>
      <c r="BD30" s="29"/>
      <c r="BE30" s="29"/>
      <c r="BF30" s="29"/>
      <c r="BI30" s="29"/>
      <c r="BK30" s="218"/>
      <c r="BM30" s="29"/>
      <c r="BN30" s="29"/>
      <c r="BO30" s="29"/>
      <c r="BP30" s="32"/>
      <c r="BS30" s="310">
        <v>8</v>
      </c>
      <c r="BU30" s="32"/>
      <c r="BX30" s="32"/>
      <c r="CA30" s="29"/>
      <c r="CE30" s="29"/>
    </row>
    <row r="31" spans="4:79" ht="18" customHeight="1">
      <c r="D31" s="252" t="s">
        <v>21</v>
      </c>
      <c r="G31" s="217"/>
      <c r="H31" s="251"/>
      <c r="J31" s="1"/>
      <c r="L31" s="29"/>
      <c r="M31" s="29"/>
      <c r="N31" s="32"/>
      <c r="Q31" s="29"/>
      <c r="R31" s="29"/>
      <c r="T31" s="29"/>
      <c r="U31" s="29"/>
      <c r="V31" s="29"/>
      <c r="X31" s="29"/>
      <c r="Y31" s="29"/>
      <c r="Z31" s="29"/>
      <c r="AA31" s="29"/>
      <c r="AB31" s="29"/>
      <c r="AD31" s="29"/>
      <c r="AE31" s="29"/>
      <c r="AG31" s="1"/>
      <c r="AI31" s="29"/>
      <c r="AJ31" s="29"/>
      <c r="AK31" s="32"/>
      <c r="AL31" s="29"/>
      <c r="AM31" s="29"/>
      <c r="AN31" s="29"/>
      <c r="AO31" s="29"/>
      <c r="AP31" s="29"/>
      <c r="AQ31" s="29"/>
      <c r="AT31" s="32"/>
      <c r="AU31" s="29"/>
      <c r="AV31" s="29"/>
      <c r="AW31" s="29"/>
      <c r="AX31" s="29"/>
      <c r="AY31" s="29"/>
      <c r="AZ31" s="29"/>
      <c r="BB31" s="29"/>
      <c r="BC31" s="29"/>
      <c r="BF31" s="29"/>
      <c r="BG31" s="29"/>
      <c r="BH31" s="29"/>
      <c r="BI31" s="29"/>
      <c r="BJ31" s="29"/>
      <c r="BL31" s="29"/>
      <c r="BM31" s="221" t="s">
        <v>19</v>
      </c>
      <c r="BN31" s="29"/>
      <c r="BR31" s="29"/>
      <c r="BS31" s="29"/>
      <c r="BT31" s="29"/>
      <c r="BU31" s="29"/>
      <c r="CA31" s="224"/>
    </row>
    <row r="32" spans="8:78" ht="18" customHeight="1">
      <c r="H32" s="279" t="s">
        <v>101</v>
      </c>
      <c r="X32" s="29"/>
      <c r="AB32" s="241"/>
      <c r="AD32" s="219"/>
      <c r="AO32" s="29"/>
      <c r="AR32" s="29"/>
      <c r="AS32" s="30"/>
      <c r="AT32" s="29"/>
      <c r="BB32" s="32"/>
      <c r="BC32" s="32"/>
      <c r="BE32" s="29"/>
      <c r="BF32" s="29"/>
      <c r="BK32" s="29"/>
      <c r="BL32" s="29"/>
      <c r="BN32" s="29"/>
      <c r="BP32" s="29"/>
      <c r="BU32" s="32"/>
      <c r="BW32" s="33"/>
      <c r="BZ32" s="152"/>
    </row>
    <row r="33" spans="7:80" ht="18" customHeight="1">
      <c r="G33" s="29"/>
      <c r="Q33" s="29"/>
      <c r="R33" s="155"/>
      <c r="V33" s="32"/>
      <c r="AB33" s="29"/>
      <c r="AD33" s="29"/>
      <c r="AF33" s="29"/>
      <c r="AG33" s="32"/>
      <c r="AH33" s="29"/>
      <c r="AI33" s="29"/>
      <c r="AJ33" s="29"/>
      <c r="AK33" s="29"/>
      <c r="AL33" s="29"/>
      <c r="AO33" s="310">
        <v>5</v>
      </c>
      <c r="AU33" s="221"/>
      <c r="AW33" s="29"/>
      <c r="AZ33" s="29"/>
      <c r="BB33" s="29"/>
      <c r="BD33" s="29"/>
      <c r="BF33" s="29"/>
      <c r="BP33" s="162"/>
      <c r="BU33" s="29"/>
      <c r="BY33" s="29"/>
      <c r="CB33" s="29"/>
    </row>
    <row r="34" spans="9:75" ht="18" customHeight="1">
      <c r="I34" s="34"/>
      <c r="L34" s="263" t="s">
        <v>41</v>
      </c>
      <c r="M34" s="263" t="s">
        <v>42</v>
      </c>
      <c r="R34" s="218"/>
      <c r="S34" s="29"/>
      <c r="T34" s="29"/>
      <c r="U34" s="29"/>
      <c r="V34" s="29"/>
      <c r="Z34" s="29"/>
      <c r="AA34" s="29"/>
      <c r="AB34" s="29"/>
      <c r="AC34" s="29"/>
      <c r="AF34" s="29"/>
      <c r="AG34" s="29"/>
      <c r="AH34" s="29"/>
      <c r="AI34" s="29"/>
      <c r="AJ34" s="32"/>
      <c r="AL34" s="29"/>
      <c r="AM34" s="29"/>
      <c r="AV34" s="29"/>
      <c r="AW34" s="29"/>
      <c r="BA34" s="29"/>
      <c r="BE34" s="29"/>
      <c r="BH34" s="155"/>
      <c r="BK34" s="29"/>
      <c r="BL34" s="29"/>
      <c r="BM34" s="264" t="s">
        <v>74</v>
      </c>
      <c r="BR34" s="29"/>
      <c r="BU34" s="32"/>
      <c r="BV34" s="29"/>
      <c r="BW34" s="207"/>
    </row>
    <row r="35" spans="13:74" ht="18" customHeight="1">
      <c r="M35" s="191"/>
      <c r="P35" s="314" t="s">
        <v>102</v>
      </c>
      <c r="S35" s="195"/>
      <c r="W35" s="163"/>
      <c r="AC35" s="29"/>
      <c r="AL35" s="155"/>
      <c r="AV35" s="162"/>
      <c r="BA35" s="29"/>
      <c r="BD35" s="155"/>
      <c r="BE35" s="222"/>
      <c r="BH35" s="218"/>
      <c r="BL35" s="155"/>
      <c r="BM35" s="218"/>
      <c r="BO35" s="154"/>
      <c r="BV35" s="32"/>
    </row>
    <row r="36" spans="17:65" ht="18" customHeight="1">
      <c r="Q36" s="155"/>
      <c r="S36" s="223"/>
      <c r="AL36" s="218"/>
      <c r="AT36" s="154"/>
      <c r="AU36" s="155"/>
      <c r="BD36" s="32"/>
      <c r="BE36" s="137"/>
      <c r="BH36" s="32"/>
      <c r="BL36" s="218"/>
      <c r="BM36" s="32"/>
    </row>
    <row r="37" spans="20:57" ht="18" customHeight="1">
      <c r="T37" s="29"/>
      <c r="V37" s="32"/>
      <c r="AJ37" s="263" t="s">
        <v>103</v>
      </c>
      <c r="AU37" s="218"/>
      <c r="AY37" s="155"/>
      <c r="BE37" s="137"/>
    </row>
    <row r="38" spans="16:73" ht="18" customHeight="1">
      <c r="P38" s="32"/>
      <c r="U38" s="29"/>
      <c r="V38" s="29"/>
      <c r="W38" s="29"/>
      <c r="X38" s="29"/>
      <c r="AU38" s="32"/>
      <c r="AY38" s="29"/>
      <c r="BU38" s="196"/>
    </row>
    <row r="39" spans="16:17" ht="18" customHeight="1">
      <c r="P39" s="29"/>
      <c r="Q39" s="161"/>
    </row>
    <row r="40" spans="16:88" ht="18" customHeight="1">
      <c r="P40" s="156"/>
      <c r="AM40" s="153" t="s">
        <v>43</v>
      </c>
      <c r="AY40" s="138" t="s">
        <v>44</v>
      </c>
      <c r="AZ40" s="29"/>
      <c r="BY40" s="29"/>
      <c r="BZ40" s="29"/>
      <c r="CJ40" s="33"/>
    </row>
    <row r="41" spans="39:51" ht="18" customHeight="1">
      <c r="AM41" s="137" t="s">
        <v>45</v>
      </c>
      <c r="AY41" s="137" t="s">
        <v>46</v>
      </c>
    </row>
    <row r="42" spans="17:83" ht="18" customHeight="1">
      <c r="Q42" s="233"/>
      <c r="R42" s="233"/>
      <c r="S42" s="233"/>
      <c r="T42" s="233"/>
      <c r="U42" s="233"/>
      <c r="V42" s="233"/>
      <c r="AM42" s="137" t="s">
        <v>109</v>
      </c>
      <c r="AY42" s="137" t="s">
        <v>47</v>
      </c>
      <c r="BD42" s="33"/>
      <c r="CE42" s="233"/>
    </row>
    <row r="43" spans="17:83" ht="18" customHeight="1">
      <c r="Q43" s="233"/>
      <c r="R43" s="233"/>
      <c r="S43" s="233"/>
      <c r="T43" s="233"/>
      <c r="U43" s="233"/>
      <c r="V43" s="233"/>
      <c r="CE43" s="233"/>
    </row>
    <row r="44" spans="17:83" ht="21" customHeight="1" thickBot="1">
      <c r="Q44" s="233"/>
      <c r="R44" s="233"/>
      <c r="S44" s="233"/>
      <c r="T44" s="233"/>
      <c r="U44" s="233"/>
      <c r="V44" s="233"/>
      <c r="AA44" s="1"/>
      <c r="AB44" s="1"/>
      <c r="AC44" s="1"/>
      <c r="CE44" s="233"/>
    </row>
    <row r="45" spans="2:88" ht="22.5" customHeight="1" thickBot="1">
      <c r="B45" s="234" t="s">
        <v>48</v>
      </c>
      <c r="C45" s="235" t="s">
        <v>49</v>
      </c>
      <c r="D45" s="235" t="s">
        <v>50</v>
      </c>
      <c r="E45" s="235" t="s">
        <v>51</v>
      </c>
      <c r="F45" s="236" t="s">
        <v>52</v>
      </c>
      <c r="H45" s="234" t="s">
        <v>48</v>
      </c>
      <c r="I45" s="235" t="s">
        <v>49</v>
      </c>
      <c r="J45" s="235" t="s">
        <v>50</v>
      </c>
      <c r="K45" s="235" t="s">
        <v>51</v>
      </c>
      <c r="L45" s="265" t="s">
        <v>52</v>
      </c>
      <c r="M45" s="266" t="s">
        <v>53</v>
      </c>
      <c r="N45" s="267"/>
      <c r="O45" s="266"/>
      <c r="P45" s="268"/>
      <c r="Q45" s="53"/>
      <c r="R45" s="53"/>
      <c r="S45" s="15"/>
      <c r="T45" s="15"/>
      <c r="U45" s="254"/>
      <c r="V45" s="254"/>
      <c r="W45" s="15"/>
      <c r="X45" s="15"/>
      <c r="AS45" s="19" t="s">
        <v>54</v>
      </c>
      <c r="BV45" s="234" t="s">
        <v>48</v>
      </c>
      <c r="BW45" s="235" t="s">
        <v>49</v>
      </c>
      <c r="BX45" s="235" t="s">
        <v>50</v>
      </c>
      <c r="BY45" s="235" t="s">
        <v>51</v>
      </c>
      <c r="BZ45" s="265" t="s">
        <v>52</v>
      </c>
      <c r="CA45" s="266" t="s">
        <v>53</v>
      </c>
      <c r="CB45" s="267"/>
      <c r="CC45" s="266"/>
      <c r="CD45" s="268"/>
      <c r="CE45" s="15"/>
      <c r="CF45" s="234" t="s">
        <v>48</v>
      </c>
      <c r="CG45" s="235" t="s">
        <v>49</v>
      </c>
      <c r="CH45" s="235" t="s">
        <v>50</v>
      </c>
      <c r="CI45" s="235" t="s">
        <v>51</v>
      </c>
      <c r="CJ45" s="236" t="s">
        <v>52</v>
      </c>
    </row>
    <row r="46" spans="2:88" ht="22.5" customHeight="1" thickBot="1" thickTop="1">
      <c r="B46" s="9"/>
      <c r="C46" s="7"/>
      <c r="D46" s="6" t="s">
        <v>4</v>
      </c>
      <c r="E46" s="7"/>
      <c r="F46" s="8"/>
      <c r="H46" s="9"/>
      <c r="I46" s="7"/>
      <c r="J46" s="7"/>
      <c r="K46" s="7"/>
      <c r="L46" s="6" t="s">
        <v>55</v>
      </c>
      <c r="M46" s="6"/>
      <c r="N46" s="7"/>
      <c r="O46" s="7"/>
      <c r="P46" s="8"/>
      <c r="Q46" s="46"/>
      <c r="R46" s="53"/>
      <c r="S46" s="53"/>
      <c r="T46" s="46"/>
      <c r="U46" s="46"/>
      <c r="V46" s="46"/>
      <c r="W46" s="46"/>
      <c r="X46" s="46"/>
      <c r="AH46" s="61" t="s">
        <v>48</v>
      </c>
      <c r="AI46" s="172" t="s">
        <v>56</v>
      </c>
      <c r="AJ46" s="173"/>
      <c r="AK46" s="172" t="s">
        <v>57</v>
      </c>
      <c r="AL46" s="173"/>
      <c r="AM46" s="149" t="s">
        <v>58</v>
      </c>
      <c r="AN46" s="62"/>
      <c r="AO46" s="63"/>
      <c r="AP46" s="64" t="s">
        <v>59</v>
      </c>
      <c r="AQ46" s="63"/>
      <c r="AR46" s="65"/>
      <c r="AT46" s="61" t="s">
        <v>48</v>
      </c>
      <c r="AU46" s="172" t="s">
        <v>56</v>
      </c>
      <c r="AV46" s="173"/>
      <c r="AW46" s="172" t="s">
        <v>57</v>
      </c>
      <c r="AX46" s="173"/>
      <c r="AY46" s="149" t="s">
        <v>58</v>
      </c>
      <c r="AZ46" s="62"/>
      <c r="BA46" s="63"/>
      <c r="BB46" s="64" t="s">
        <v>59</v>
      </c>
      <c r="BC46" s="63"/>
      <c r="BD46" s="65"/>
      <c r="BV46" s="9"/>
      <c r="BW46" s="7"/>
      <c r="BX46" s="7"/>
      <c r="BY46" s="7"/>
      <c r="BZ46" s="6" t="s">
        <v>55</v>
      </c>
      <c r="CA46" s="6"/>
      <c r="CB46" s="7"/>
      <c r="CC46" s="7"/>
      <c r="CD46" s="8"/>
      <c r="CE46" s="53"/>
      <c r="CF46" s="9"/>
      <c r="CG46" s="7"/>
      <c r="CH46" s="6" t="s">
        <v>5</v>
      </c>
      <c r="CI46" s="7"/>
      <c r="CJ46" s="8"/>
    </row>
    <row r="47" spans="2:88" ht="22.5" customHeight="1" thickTop="1">
      <c r="B47" s="209"/>
      <c r="C47" s="24"/>
      <c r="D47" s="38"/>
      <c r="E47" s="39"/>
      <c r="F47" s="237"/>
      <c r="H47" s="209"/>
      <c r="I47" s="24"/>
      <c r="J47" s="38"/>
      <c r="K47" s="39"/>
      <c r="L47" s="269"/>
      <c r="M47" s="270"/>
      <c r="N47" s="1"/>
      <c r="O47" s="1"/>
      <c r="P47" s="271"/>
      <c r="Q47" s="255"/>
      <c r="R47" s="15"/>
      <c r="S47" s="253"/>
      <c r="T47" s="233"/>
      <c r="U47" s="233"/>
      <c r="V47" s="233"/>
      <c r="W47" s="233"/>
      <c r="X47" s="233"/>
      <c r="AH47" s="73"/>
      <c r="AI47" s="74"/>
      <c r="AJ47" s="101"/>
      <c r="AK47" s="69"/>
      <c r="AL47" s="101"/>
      <c r="AM47" s="75"/>
      <c r="AN47" s="21"/>
      <c r="AO47" s="20"/>
      <c r="AP47" s="20"/>
      <c r="AQ47" s="20"/>
      <c r="AR47" s="14"/>
      <c r="AS47" s="85" t="s">
        <v>60</v>
      </c>
      <c r="AT47" s="66"/>
      <c r="AU47" s="67"/>
      <c r="AV47" s="68"/>
      <c r="AW47" s="80"/>
      <c r="AX47" s="68"/>
      <c r="AY47" s="81"/>
      <c r="AZ47" s="82"/>
      <c r="BA47" s="83"/>
      <c r="BB47" s="83"/>
      <c r="BC47" s="83"/>
      <c r="BD47" s="84"/>
      <c r="BV47" s="209"/>
      <c r="BW47" s="24"/>
      <c r="BX47" s="38"/>
      <c r="BY47" s="39"/>
      <c r="BZ47" s="269"/>
      <c r="CA47" s="270"/>
      <c r="CB47" s="1"/>
      <c r="CC47" s="1"/>
      <c r="CD47" s="271"/>
      <c r="CE47" s="253"/>
      <c r="CF47" s="209"/>
      <c r="CG47" s="24"/>
      <c r="CH47" s="38"/>
      <c r="CI47" s="39"/>
      <c r="CJ47" s="237"/>
    </row>
    <row r="48" spans="2:88" ht="22.5" customHeight="1">
      <c r="B48" s="36" t="s">
        <v>61</v>
      </c>
      <c r="C48" s="37">
        <v>24.123</v>
      </c>
      <c r="D48" s="38">
        <v>37</v>
      </c>
      <c r="E48" s="39">
        <f>C48+D48*0.001</f>
        <v>24.16</v>
      </c>
      <c r="F48" s="238" t="s">
        <v>95</v>
      </c>
      <c r="H48" s="158" t="s">
        <v>69</v>
      </c>
      <c r="I48" s="24">
        <v>24.37</v>
      </c>
      <c r="J48" s="38">
        <v>37</v>
      </c>
      <c r="K48" s="39">
        <f>I48+J48*0.001</f>
        <v>24.407</v>
      </c>
      <c r="L48" s="273" t="s">
        <v>95</v>
      </c>
      <c r="M48" s="270" t="s">
        <v>97</v>
      </c>
      <c r="N48" s="1"/>
      <c r="O48" s="1"/>
      <c r="P48" s="271"/>
      <c r="Q48" s="255"/>
      <c r="R48" s="15"/>
      <c r="S48" s="253"/>
      <c r="T48" s="233"/>
      <c r="U48" s="233"/>
      <c r="V48" s="233"/>
      <c r="W48" s="233"/>
      <c r="X48" s="233"/>
      <c r="AH48" s="71" t="s">
        <v>61</v>
      </c>
      <c r="AI48" s="169">
        <v>24.203</v>
      </c>
      <c r="AJ48" s="170"/>
      <c r="AK48" s="169">
        <v>24.719</v>
      </c>
      <c r="AL48" s="170"/>
      <c r="AM48" s="148">
        <f>(AK48-AI48)*1000</f>
        <v>516.0000000000018</v>
      </c>
      <c r="AN48" s="70"/>
      <c r="AO48" s="20"/>
      <c r="AP48" s="72" t="s">
        <v>64</v>
      </c>
      <c r="AQ48" s="20"/>
      <c r="AR48" s="14"/>
      <c r="AS48" s="86" t="s">
        <v>65</v>
      </c>
      <c r="AT48" s="71" t="s">
        <v>61</v>
      </c>
      <c r="AU48" s="169">
        <v>24.228</v>
      </c>
      <c r="AV48" s="170"/>
      <c r="AW48" s="169">
        <v>24.375</v>
      </c>
      <c r="AX48" s="170"/>
      <c r="AY48" s="148">
        <f>(AW48-AU48)*1000</f>
        <v>146.99999999999847</v>
      </c>
      <c r="AZ48" s="70"/>
      <c r="BA48" s="20"/>
      <c r="BB48" s="45" t="s">
        <v>66</v>
      </c>
      <c r="BC48" s="20"/>
      <c r="BD48" s="14"/>
      <c r="BV48" s="272"/>
      <c r="BW48" s="39"/>
      <c r="BX48" s="38"/>
      <c r="BY48" s="39"/>
      <c r="BZ48" s="273"/>
      <c r="CA48" s="270"/>
      <c r="CB48" s="1"/>
      <c r="CC48" s="1"/>
      <c r="CD48" s="271"/>
      <c r="CE48" s="253"/>
      <c r="CF48" s="158" t="s">
        <v>105</v>
      </c>
      <c r="CG48" s="24">
        <v>24.802</v>
      </c>
      <c r="CH48" s="38">
        <v>-44</v>
      </c>
      <c r="CI48" s="39">
        <f>CG48+CH48*0.001</f>
        <v>24.758</v>
      </c>
      <c r="CJ48" s="238" t="s">
        <v>62</v>
      </c>
    </row>
    <row r="49" spans="2:88" ht="22.5" customHeight="1">
      <c r="B49" s="158"/>
      <c r="C49" s="24"/>
      <c r="D49" s="38"/>
      <c r="E49" s="39"/>
      <c r="F49" s="238"/>
      <c r="H49" s="158" t="s">
        <v>71</v>
      </c>
      <c r="I49" s="24">
        <v>24.44</v>
      </c>
      <c r="J49" s="38">
        <v>-51</v>
      </c>
      <c r="K49" s="39">
        <f>I49+J49*0.001</f>
        <v>24.389000000000003</v>
      </c>
      <c r="L49" s="273" t="s">
        <v>95</v>
      </c>
      <c r="M49" s="270" t="s">
        <v>98</v>
      </c>
      <c r="N49" s="1"/>
      <c r="O49" s="1"/>
      <c r="P49" s="271"/>
      <c r="Q49" s="255"/>
      <c r="R49" s="15"/>
      <c r="S49" s="253"/>
      <c r="T49" s="233"/>
      <c r="U49" s="233"/>
      <c r="V49" s="233"/>
      <c r="W49" s="233"/>
      <c r="X49" s="233"/>
      <c r="AH49" s="71" t="s">
        <v>68</v>
      </c>
      <c r="AI49" s="169">
        <v>24.226</v>
      </c>
      <c r="AJ49" s="170"/>
      <c r="AK49" s="169">
        <v>24.729</v>
      </c>
      <c r="AL49" s="170"/>
      <c r="AM49" s="148">
        <f>(AK49-AI49)*1000</f>
        <v>503.0000000000001</v>
      </c>
      <c r="AN49" s="70"/>
      <c r="AO49" s="20"/>
      <c r="AP49" s="45" t="s">
        <v>70</v>
      </c>
      <c r="AQ49" s="20"/>
      <c r="AR49" s="14"/>
      <c r="AS49" s="23" t="s">
        <v>99</v>
      </c>
      <c r="AT49" s="307" t="s">
        <v>68</v>
      </c>
      <c r="AU49" s="169">
        <v>24.228</v>
      </c>
      <c r="AV49" s="170"/>
      <c r="AW49" s="169">
        <v>24.375</v>
      </c>
      <c r="AX49" s="308"/>
      <c r="AY49" s="309">
        <f>(AW49-AU49)*1000</f>
        <v>146.99999999999847</v>
      </c>
      <c r="AZ49" s="70"/>
      <c r="BA49" s="20"/>
      <c r="BB49" s="45" t="s">
        <v>100</v>
      </c>
      <c r="BC49" s="20"/>
      <c r="BD49" s="14"/>
      <c r="BV49" s="158" t="s">
        <v>106</v>
      </c>
      <c r="BW49" s="24">
        <v>24.683</v>
      </c>
      <c r="BX49" s="38">
        <v>-42</v>
      </c>
      <c r="BY49" s="39">
        <f>BW49+BX49*0.001</f>
        <v>24.641</v>
      </c>
      <c r="BZ49" s="273" t="s">
        <v>63</v>
      </c>
      <c r="CA49" s="270" t="s">
        <v>107</v>
      </c>
      <c r="CB49" s="1"/>
      <c r="CC49" s="1"/>
      <c r="CD49" s="271"/>
      <c r="CE49" s="253"/>
      <c r="CF49" s="158"/>
      <c r="CG49" s="24"/>
      <c r="CH49" s="38"/>
      <c r="CI49" s="39"/>
      <c r="CJ49" s="238"/>
    </row>
    <row r="50" spans="2:88" ht="22.5" customHeight="1">
      <c r="B50" s="158" t="s">
        <v>68</v>
      </c>
      <c r="C50" s="24">
        <v>24.153</v>
      </c>
      <c r="D50" s="38">
        <v>37</v>
      </c>
      <c r="E50" s="39">
        <f>C50+D50*0.001</f>
        <v>24.189999999999998</v>
      </c>
      <c r="F50" s="238" t="s">
        <v>95</v>
      </c>
      <c r="H50" s="272" t="s">
        <v>96</v>
      </c>
      <c r="I50" s="39">
        <v>24.433</v>
      </c>
      <c r="J50" s="38">
        <v>-37</v>
      </c>
      <c r="K50" s="39">
        <f>I50+J50*0.001</f>
        <v>24.396</v>
      </c>
      <c r="L50" s="273" t="s">
        <v>95</v>
      </c>
      <c r="M50" s="270" t="s">
        <v>97</v>
      </c>
      <c r="N50" s="1"/>
      <c r="O50" s="1"/>
      <c r="P50" s="271"/>
      <c r="Q50" s="255"/>
      <c r="R50" s="15"/>
      <c r="S50" s="253"/>
      <c r="T50" s="233"/>
      <c r="U50" s="233"/>
      <c r="V50" s="233"/>
      <c r="W50" s="233"/>
      <c r="X50" s="233"/>
      <c r="AH50" s="71" t="s">
        <v>69</v>
      </c>
      <c r="AI50" s="169">
        <v>24.186</v>
      </c>
      <c r="AJ50" s="170"/>
      <c r="AK50" s="169">
        <v>24.782</v>
      </c>
      <c r="AL50" s="170"/>
      <c r="AM50" s="148">
        <f>(AK50-AI50)*1000</f>
        <v>596.0000000000001</v>
      </c>
      <c r="AN50" s="70"/>
      <c r="AO50" s="20"/>
      <c r="AP50" s="45" t="s">
        <v>70</v>
      </c>
      <c r="AQ50" s="20"/>
      <c r="AR50" s="14"/>
      <c r="AS50" s="23">
        <v>2007</v>
      </c>
      <c r="AT50" s="71" t="s">
        <v>69</v>
      </c>
      <c r="AU50" s="169">
        <v>24.245</v>
      </c>
      <c r="AV50" s="170"/>
      <c r="AW50" s="169">
        <v>24.367</v>
      </c>
      <c r="AX50" s="170"/>
      <c r="AY50" s="148">
        <f>(AW50-AU50)*1000</f>
        <v>121.99999999999989</v>
      </c>
      <c r="AZ50" s="70"/>
      <c r="BA50" s="20"/>
      <c r="BB50" s="45" t="s">
        <v>72</v>
      </c>
      <c r="BC50" s="20"/>
      <c r="BD50" s="14"/>
      <c r="BV50" s="158"/>
      <c r="BW50" s="24"/>
      <c r="BX50" s="38"/>
      <c r="BY50" s="39">
        <f>BW50+BX50*0.001</f>
        <v>0</v>
      </c>
      <c r="BZ50" s="273"/>
      <c r="CA50" s="270" t="s">
        <v>108</v>
      </c>
      <c r="CB50" s="1"/>
      <c r="CC50" s="1"/>
      <c r="CD50" s="271"/>
      <c r="CE50" s="253"/>
      <c r="CF50" s="36" t="s">
        <v>67</v>
      </c>
      <c r="CG50" s="37">
        <v>24.856</v>
      </c>
      <c r="CH50" s="38">
        <v>-44</v>
      </c>
      <c r="CI50" s="39">
        <f>CG50+CH50*0.001</f>
        <v>24.812</v>
      </c>
      <c r="CJ50" s="238" t="s">
        <v>62</v>
      </c>
    </row>
    <row r="51" spans="2:88" ht="22.5" customHeight="1" thickBot="1">
      <c r="B51" s="208"/>
      <c r="C51" s="189"/>
      <c r="D51" s="190"/>
      <c r="E51" s="189"/>
      <c r="F51" s="239"/>
      <c r="H51" s="208"/>
      <c r="I51" s="189"/>
      <c r="J51" s="190"/>
      <c r="K51" s="189"/>
      <c r="L51" s="274"/>
      <c r="M51" s="275"/>
      <c r="N51" s="276"/>
      <c r="O51" s="276"/>
      <c r="P51" s="277"/>
      <c r="Q51" s="255"/>
      <c r="R51" s="15"/>
      <c r="S51" s="256"/>
      <c r="T51" s="233"/>
      <c r="U51" s="233"/>
      <c r="V51" s="233"/>
      <c r="W51" s="233"/>
      <c r="X51" s="233"/>
      <c r="AD51" s="33"/>
      <c r="AE51" s="33"/>
      <c r="AH51" s="76"/>
      <c r="AI51" s="77"/>
      <c r="AJ51" s="27"/>
      <c r="AK51" s="78"/>
      <c r="AL51" s="27"/>
      <c r="AM51" s="78"/>
      <c r="AN51" s="79"/>
      <c r="AO51" s="77"/>
      <c r="AP51" s="77"/>
      <c r="AQ51" s="77"/>
      <c r="AR51" s="28"/>
      <c r="AT51" s="76"/>
      <c r="AU51" s="77"/>
      <c r="AV51" s="27"/>
      <c r="AW51" s="78"/>
      <c r="AX51" s="27"/>
      <c r="AY51" s="78"/>
      <c r="AZ51" s="79"/>
      <c r="BA51" s="77"/>
      <c r="BB51" s="77"/>
      <c r="BC51" s="77"/>
      <c r="BD51" s="28"/>
      <c r="BG51" s="33"/>
      <c r="BH51" s="33"/>
      <c r="BV51" s="208"/>
      <c r="BW51" s="189"/>
      <c r="BX51" s="190"/>
      <c r="BY51" s="189"/>
      <c r="BZ51" s="274"/>
      <c r="CA51" s="275"/>
      <c r="CB51" s="276"/>
      <c r="CC51" s="276"/>
      <c r="CD51" s="277"/>
      <c r="CE51" s="256"/>
      <c r="CF51" s="208"/>
      <c r="CG51" s="189"/>
      <c r="CH51" s="190"/>
      <c r="CI51" s="189"/>
      <c r="CJ51" s="239"/>
    </row>
    <row r="52" spans="27:60" ht="12.75" customHeight="1">
      <c r="AA52" s="1"/>
      <c r="AD52" s="302"/>
      <c r="AE52" s="303"/>
      <c r="BG52" s="302"/>
      <c r="BH52" s="303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51995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2007-05-07T11:57:33Z</cp:lastPrinted>
  <dcterms:created xsi:type="dcterms:W3CDTF">2003-01-10T15:39:03Z</dcterms:created>
  <dcterms:modified xsi:type="dcterms:W3CDTF">2007-11-19T10:40:36Z</dcterms:modified>
  <cp:category/>
  <cp:version/>
  <cp:contentType/>
  <cp:contentStatus/>
</cp:coreProperties>
</file>