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300" windowWidth="12390" windowHeight="8445" activeTab="0"/>
  </bookViews>
  <sheets>
    <sheet name="Luštěnice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<sst xmlns="http://schemas.openxmlformats.org/spreadsheetml/2006/main" count="115" uniqueCount="74">
  <si>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Dobrovice</t>
  </si>
  <si>
    <t>Návěstidla</t>
  </si>
  <si>
    <t xml:space="preserve"> Číslo  stavědla</t>
  </si>
  <si>
    <t>562215</t>
  </si>
  <si>
    <t xml:space="preserve">          Číslo  stavědla</t>
  </si>
  <si>
    <t>Vjezdová</t>
  </si>
  <si>
    <t>Odjezdová</t>
  </si>
  <si>
    <t xml:space="preserve">          Km  poloha</t>
  </si>
  <si>
    <t>Km  16,993</t>
  </si>
  <si>
    <t>Km  poloha</t>
  </si>
  <si>
    <t xml:space="preserve">   Typ  zabezpeč.   zařízení :</t>
  </si>
  <si>
    <t>staniční</t>
  </si>
  <si>
    <t>2</t>
  </si>
  <si>
    <t>Mechanické</t>
  </si>
  <si>
    <t>traťové</t>
  </si>
  <si>
    <t>(ústřední stavědlo)</t>
  </si>
  <si>
    <t>Př L</t>
  </si>
  <si>
    <t>S 1</t>
  </si>
  <si>
    <t xml:space="preserve">  Telefonické dorozumívání - D 2</t>
  </si>
  <si>
    <t>E</t>
  </si>
  <si>
    <t>F</t>
  </si>
  <si>
    <t>L 1</t>
  </si>
  <si>
    <t>Př S</t>
  </si>
  <si>
    <t>*)</t>
  </si>
  <si>
    <t>L</t>
  </si>
  <si>
    <t>S 3</t>
  </si>
  <si>
    <t xml:space="preserve">   Způsob  přestavování  výhybek</t>
  </si>
  <si>
    <t>L 3</t>
  </si>
  <si>
    <t>S</t>
  </si>
  <si>
    <t xml:space="preserve">   Zjišťování  konce  vlaku</t>
  </si>
  <si>
    <t>zast.</t>
  </si>
  <si>
    <t>40/00</t>
  </si>
  <si>
    <t>Počet  výpravčích  :   1</t>
  </si>
  <si>
    <t>30</t>
  </si>
  <si>
    <t>proj.</t>
  </si>
  <si>
    <t>00</t>
  </si>
  <si>
    <t>Počet výhybkářů  :  1</t>
  </si>
  <si>
    <t xml:space="preserve">   Počet  signalistů  (vyhybkářů)</t>
  </si>
  <si>
    <t>-</t>
  </si>
  <si>
    <t>(denní směna, kromě neděle)</t>
  </si>
  <si>
    <t>*)  SZZ II.kategorie - mechanická návěstidla závislá na výměnách, v.č. 2,3,5 jsou ústředně závorovány, v.č.1 má samočinný závěr výměn, návěstidla a v.č.1 jsou obsluhovány výpravčím z DK.</t>
  </si>
  <si>
    <t>neobsazeno</t>
  </si>
  <si>
    <t>v.č. 3,4,5</t>
  </si>
  <si>
    <t>St. 1</t>
  </si>
  <si>
    <t xml:space="preserve">   S 3</t>
  </si>
  <si>
    <t>St. 2</t>
  </si>
  <si>
    <t>v.č. 1,2</t>
  </si>
  <si>
    <t>Výhybky</t>
  </si>
  <si>
    <t>Tabulka  rychlostí</t>
  </si>
  <si>
    <t xml:space="preserve">   Dopravní  koleje</t>
  </si>
  <si>
    <t>Nástupiště u koleje</t>
  </si>
  <si>
    <t>č.</t>
  </si>
  <si>
    <t>staničení</t>
  </si>
  <si>
    <t>N</t>
  </si>
  <si>
    <t>námezník</t>
  </si>
  <si>
    <t>přest.</t>
  </si>
  <si>
    <t>Vjezd</t>
  </si>
  <si>
    <t>Kolej</t>
  </si>
  <si>
    <t>Odjezd</t>
  </si>
  <si>
    <t>Začátek</t>
  </si>
  <si>
    <t>Konec</t>
  </si>
  <si>
    <t>Délka</t>
  </si>
  <si>
    <t>přest</t>
  </si>
  <si>
    <t>C</t>
  </si>
  <si>
    <t>trať.</t>
  </si>
  <si>
    <t>I.</t>
  </si>
  <si>
    <t>SENA</t>
  </si>
  <si>
    <t>JTom</t>
  </si>
  <si>
    <t>Čachovice</t>
  </si>
  <si>
    <t>p/z</t>
  </si>
  <si>
    <t>r/z</t>
  </si>
  <si>
    <t>Vk 1</t>
  </si>
  <si>
    <t>Vk 2</t>
  </si>
  <si>
    <t>Vk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</si>
</sst>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9">
    <font>
      <sz val="10"/>
      <name val="Arial CE"/>
      <family val="0"/>
    </font>
    <font>
      <i/>
      <sz val="18"/>
      <name val="Arial CE"/>
      <family val="2"/>
    </font>
    <font>
      <b/>
      <sz val="16"/>
      <name val="Arial CE"/>
      <family val="2"/>
    </font>
    <font>
      <sz val="16"/>
      <name val="Britannic Bold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0"/>
    </font>
    <font>
      <b/>
      <sz val="10"/>
      <name val="Arial CE"/>
      <family val="0"/>
    </font>
    <font>
      <sz val="12"/>
      <name val="Times New Roman CE"/>
      <family val="1"/>
    </font>
    <font>
      <sz val="22"/>
      <name val="Wingdings"/>
      <family val="0"/>
    </font>
    <font>
      <sz val="16"/>
      <name val="Arial CE"/>
      <family val="2"/>
    </font>
    <font>
      <sz val="11"/>
      <name val="Arial CE"/>
      <family val="2"/>
    </font>
    <font>
      <b/>
      <sz val="14"/>
      <color indexed="12"/>
      <name val="Arial CE"/>
      <family val="2"/>
    </font>
    <font>
      <i/>
      <sz val="12"/>
      <color indexed="12"/>
      <name val="Arial CE"/>
      <family val="0"/>
    </font>
    <font>
      <sz val="10"/>
      <color indexed="12"/>
      <name val="Arial CE"/>
      <family val="2"/>
    </font>
    <font>
      <b/>
      <sz val="10"/>
      <color indexed="8"/>
      <name val="Arial CE"/>
      <family val="2"/>
    </font>
    <font>
      <sz val="16"/>
      <name val="Times New Roman CE"/>
      <family val="1"/>
    </font>
    <font>
      <i/>
      <sz val="14"/>
      <name val="Times New Roman CE"/>
      <family val="0"/>
    </font>
    <font>
      <i/>
      <sz val="10"/>
      <name val="Arial CE"/>
      <family val="0"/>
    </font>
    <font>
      <b/>
      <sz val="12"/>
      <name val="Courier New CE"/>
      <family val="3"/>
    </font>
    <font>
      <sz val="18"/>
      <name val="Britannic Bold"/>
      <family val="2"/>
    </font>
    <font>
      <sz val="18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0"/>
    </font>
    <font>
      <sz val="14"/>
      <name val="Courier New CE"/>
      <family val="3"/>
    </font>
    <font>
      <sz val="12"/>
      <color indexed="10"/>
      <name val="Arial CE"/>
      <family val="2"/>
    </font>
    <font>
      <b/>
      <sz val="14"/>
      <name val="Britannic Bold"/>
      <family val="2"/>
    </font>
    <font>
      <b/>
      <i/>
      <sz val="12"/>
      <name val="Britannic Bold"/>
      <family val="2"/>
    </font>
    <font>
      <sz val="14"/>
      <name val="Britannic Bold"/>
      <family val="0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6"/>
      <color indexed="10"/>
      <name val="Arial CE"/>
      <family val="2"/>
    </font>
    <font>
      <b/>
      <sz val="26"/>
      <name val="Times New Roman CE"/>
      <family val="1"/>
    </font>
    <font>
      <i/>
      <sz val="16"/>
      <color indexed="10"/>
      <name val="Monotype Corsiva"/>
      <family val="4"/>
    </font>
    <font>
      <sz val="8"/>
      <name val="Arial CE"/>
      <family val="0"/>
    </font>
    <font>
      <b/>
      <sz val="14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0" fillId="0" borderId="9" xfId="0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164" fontId="8" fillId="0" borderId="0" xfId="0" applyNumberFormat="1" applyFont="1" applyBorder="1" applyAlignment="1" quotePrefix="1">
      <alignment horizontal="right"/>
    </xf>
    <xf numFmtId="0" fontId="0" fillId="0" borderId="14" xfId="0" applyFont="1" applyBorder="1" applyAlignment="1" quotePrefix="1">
      <alignment/>
    </xf>
    <xf numFmtId="0" fontId="5" fillId="0" borderId="12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Border="1" applyAlignment="1" quotePrefix="1">
      <alignment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quotePrefix="1">
      <alignment horizontal="center"/>
    </xf>
    <xf numFmtId="164" fontId="8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7" xfId="0" applyFont="1" applyFill="1" applyBorder="1" applyAlignment="1" quotePrefix="1">
      <alignment horizontal="center"/>
    </xf>
    <xf numFmtId="0" fontId="0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Border="1" applyAlignment="1" quotePrefix="1">
      <alignment/>
    </xf>
    <xf numFmtId="49" fontId="0" fillId="0" borderId="13" xfId="0" applyNumberFormat="1" applyFont="1" applyBorder="1" applyAlignment="1">
      <alignment/>
    </xf>
    <xf numFmtId="0" fontId="5" fillId="0" borderId="12" xfId="0" applyFont="1" applyBorder="1" applyAlignment="1" quotePrefix="1">
      <alignment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164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0" fillId="0" borderId="21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5" fillId="0" borderId="1" xfId="0" applyFont="1" applyBorder="1" applyAlignment="1" quotePrefix="1">
      <alignment horizontal="right"/>
    </xf>
    <xf numFmtId="164" fontId="8" fillId="0" borderId="1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21" xfId="0" applyFont="1" applyBorder="1" applyAlignment="1" quotePrefix="1">
      <alignment horizontal="right"/>
    </xf>
    <xf numFmtId="49" fontId="8" fillId="0" borderId="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Alignment="1" quotePrefix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49" fontId="7" fillId="2" borderId="2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/>
    </xf>
    <xf numFmtId="49" fontId="7" fillId="2" borderId="23" xfId="0" applyNumberFormat="1" applyFont="1" applyFill="1" applyBorder="1" applyAlignment="1" quotePrefix="1">
      <alignment/>
    </xf>
    <xf numFmtId="49" fontId="31" fillId="2" borderId="27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" fontId="0" fillId="0" borderId="12" xfId="0" applyNumberFormat="1" applyFont="1" applyBorder="1" applyAlignment="1" quotePrefix="1">
      <alignment vertical="center"/>
    </xf>
    <xf numFmtId="16" fontId="0" fillId="0" borderId="14" xfId="0" applyNumberFormat="1" applyFont="1" applyBorder="1" applyAlignment="1" quotePrefix="1">
      <alignment vertical="center"/>
    </xf>
    <xf numFmtId="0" fontId="0" fillId="0" borderId="12" xfId="0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vertical="center"/>
    </xf>
    <xf numFmtId="16" fontId="0" fillId="0" borderId="0" xfId="0" applyNumberFormat="1" applyFont="1" applyBorder="1" applyAlignment="1" quotePrefix="1">
      <alignment vertical="center"/>
    </xf>
    <xf numFmtId="0" fontId="22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16" fontId="27" fillId="0" borderId="8" xfId="0" applyNumberFormat="1" applyFont="1" applyBorder="1" applyAlignment="1">
      <alignment horizontal="center" vertical="center"/>
    </xf>
    <xf numFmtId="16" fontId="27" fillId="0" borderId="10" xfId="0" applyNumberFormat="1" applyFont="1" applyBorder="1" applyAlignment="1">
      <alignment horizontal="center" vertical="center"/>
    </xf>
    <xf numFmtId="16" fontId="0" fillId="0" borderId="8" xfId="0" applyNumberFormat="1" applyFont="1" applyBorder="1" applyAlignment="1">
      <alignment vertical="center"/>
    </xf>
    <xf numFmtId="16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" fontId="27" fillId="0" borderId="8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6" fillId="0" borderId="28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64" fontId="26" fillId="0" borderId="29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3" borderId="30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19" fillId="3" borderId="31" xfId="0" applyFont="1" applyFill="1" applyBorder="1" applyAlignment="1" quotePrefix="1">
      <alignment horizontal="center" vertical="center"/>
    </xf>
    <xf numFmtId="0" fontId="0" fillId="3" borderId="32" xfId="0" applyFont="1" applyFill="1" applyBorder="1" applyAlignment="1">
      <alignment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19" fillId="2" borderId="27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19" fillId="2" borderId="31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vertical="center"/>
    </xf>
    <xf numFmtId="0" fontId="20" fillId="4" borderId="31" xfId="0" applyFont="1" applyFill="1" applyBorder="1" applyAlignment="1">
      <alignment horizontal="center" vertical="center"/>
    </xf>
    <xf numFmtId="0" fontId="0" fillId="4" borderId="32" xfId="0" applyFill="1" applyBorder="1" applyAlignment="1">
      <alignment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vertical="center"/>
    </xf>
    <xf numFmtId="0" fontId="0" fillId="4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32" fillId="0" borderId="0" xfId="0" applyFont="1" applyFill="1" applyAlignment="1">
      <alignment horizontal="left"/>
    </xf>
    <xf numFmtId="0" fontId="6" fillId="5" borderId="4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0" fillId="0" borderId="41" xfId="0" applyFont="1" applyFill="1" applyBorder="1" applyAlignment="1">
      <alignment vertical="center"/>
    </xf>
    <xf numFmtId="0" fontId="10" fillId="0" borderId="42" xfId="0" applyFont="1" applyBorder="1" applyAlignment="1">
      <alignment horizontal="left"/>
    </xf>
    <xf numFmtId="164" fontId="8" fillId="0" borderId="42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49" fontId="0" fillId="5" borderId="2" xfId="0" applyNumberFormat="1" applyFont="1" applyFill="1" applyBorder="1" applyAlignment="1">
      <alignment/>
    </xf>
    <xf numFmtId="49" fontId="0" fillId="5" borderId="3" xfId="0" applyNumberFormat="1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7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49" fontId="0" fillId="0" borderId="13" xfId="0" applyNumberFormat="1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33" fillId="6" borderId="9" xfId="0" applyFont="1" applyFill="1" applyBorder="1" applyAlignment="1">
      <alignment/>
    </xf>
    <xf numFmtId="49" fontId="34" fillId="5" borderId="3" xfId="0" applyNumberFormat="1" applyFont="1" applyFill="1" applyBorder="1" applyAlignment="1">
      <alignment horizontal="center"/>
    </xf>
    <xf numFmtId="0" fontId="33" fillId="6" borderId="7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45" xfId="0" applyFill="1" applyBorder="1" applyAlignment="1">
      <alignment/>
    </xf>
    <xf numFmtId="0" fontId="28" fillId="0" borderId="12" xfId="0" applyFont="1" applyBorder="1" applyAlignment="1">
      <alignment horizontal="right"/>
    </xf>
    <xf numFmtId="0" fontId="33" fillId="6" borderId="46" xfId="0" applyFont="1" applyFill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center" vertical="center"/>
    </xf>
    <xf numFmtId="0" fontId="3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164" fontId="19" fillId="0" borderId="28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44</xdr:row>
      <xdr:rowOff>161925</xdr:rowOff>
    </xdr:from>
    <xdr:to>
      <xdr:col>5</xdr:col>
      <xdr:colOff>361950</xdr:colOff>
      <xdr:row>44</xdr:row>
      <xdr:rowOff>161925</xdr:rowOff>
    </xdr:to>
    <xdr:sp>
      <xdr:nvSpPr>
        <xdr:cNvPr id="1" name="Line 17"/>
        <xdr:cNvSpPr>
          <a:spLocks/>
        </xdr:cNvSpPr>
      </xdr:nvSpPr>
      <xdr:spPr>
        <a:xfrm>
          <a:off x="3733800" y="106775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542925</xdr:colOff>
      <xdr:row>44</xdr:row>
      <xdr:rowOff>161925</xdr:rowOff>
    </xdr:from>
    <xdr:to>
      <xdr:col>7</xdr:col>
      <xdr:colOff>847725</xdr:colOff>
      <xdr:row>44</xdr:row>
      <xdr:rowOff>161925</xdr:rowOff>
    </xdr:to>
    <xdr:sp>
      <xdr:nvSpPr>
        <xdr:cNvPr id="2" name="Line 18"/>
        <xdr:cNvSpPr>
          <a:spLocks/>
        </xdr:cNvSpPr>
      </xdr:nvSpPr>
      <xdr:spPr>
        <a:xfrm flipH="1" flipV="1">
          <a:off x="5667375" y="1067752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200025</xdr:colOff>
      <xdr:row>43</xdr:row>
      <xdr:rowOff>47625</xdr:rowOff>
    </xdr:from>
    <xdr:to>
      <xdr:col>12</xdr:col>
      <xdr:colOff>466725</xdr:colOff>
      <xdr:row>43</xdr:row>
      <xdr:rowOff>285750</xdr:rowOff>
    </xdr:to>
    <xdr:sp>
      <xdr:nvSpPr>
        <xdr:cNvPr id="3" name="Oval 19"/>
        <xdr:cNvSpPr>
          <a:spLocks/>
        </xdr:cNvSpPr>
      </xdr:nvSpPr>
      <xdr:spPr>
        <a:xfrm>
          <a:off x="10182225" y="10248900"/>
          <a:ext cx="2762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</xdr:row>
      <xdr:rowOff>209550</xdr:rowOff>
    </xdr:from>
    <xdr:to>
      <xdr:col>24</xdr:col>
      <xdr:colOff>0</xdr:colOff>
      <xdr:row>1</xdr:row>
      <xdr:rowOff>209550</xdr:rowOff>
    </xdr:to>
    <xdr:sp>
      <xdr:nvSpPr>
        <xdr:cNvPr id="4" name="Line 24"/>
        <xdr:cNvSpPr>
          <a:spLocks/>
        </xdr:cNvSpPr>
      </xdr:nvSpPr>
      <xdr:spPr>
        <a:xfrm>
          <a:off x="19050000" y="3714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200025</xdr:rowOff>
    </xdr:from>
    <xdr:to>
      <xdr:col>2</xdr:col>
      <xdr:colOff>0</xdr:colOff>
      <xdr:row>1</xdr:row>
      <xdr:rowOff>200025</xdr:rowOff>
    </xdr:to>
    <xdr:sp>
      <xdr:nvSpPr>
        <xdr:cNvPr id="5" name="Line 25"/>
        <xdr:cNvSpPr>
          <a:spLocks/>
        </xdr:cNvSpPr>
      </xdr:nvSpPr>
      <xdr:spPr>
        <a:xfrm flipH="1">
          <a:off x="514350" y="3619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276225</xdr:colOff>
      <xdr:row>26</xdr:row>
      <xdr:rowOff>114300</xdr:rowOff>
    </xdr:from>
    <xdr:to>
      <xdr:col>12</xdr:col>
      <xdr:colOff>9525</xdr:colOff>
      <xdr:row>26</xdr:row>
      <xdr:rowOff>114300</xdr:rowOff>
    </xdr:to>
    <xdr:sp>
      <xdr:nvSpPr>
        <xdr:cNvPr id="6" name="Line 26"/>
        <xdr:cNvSpPr>
          <a:spLocks/>
        </xdr:cNvSpPr>
      </xdr:nvSpPr>
      <xdr:spPr>
        <a:xfrm>
          <a:off x="276225" y="6372225"/>
          <a:ext cx="9715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44</xdr:row>
      <xdr:rowOff>171450</xdr:rowOff>
    </xdr:from>
    <xdr:to>
      <xdr:col>17</xdr:col>
      <xdr:colOff>361950</xdr:colOff>
      <xdr:row>44</xdr:row>
      <xdr:rowOff>171450</xdr:rowOff>
    </xdr:to>
    <xdr:sp>
      <xdr:nvSpPr>
        <xdr:cNvPr id="7" name="Line 31"/>
        <xdr:cNvSpPr>
          <a:spLocks/>
        </xdr:cNvSpPr>
      </xdr:nvSpPr>
      <xdr:spPr>
        <a:xfrm>
          <a:off x="14630400" y="106870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542925</xdr:colOff>
      <xdr:row>44</xdr:row>
      <xdr:rowOff>161925</xdr:rowOff>
    </xdr:from>
    <xdr:to>
      <xdr:col>19</xdr:col>
      <xdr:colOff>847725</xdr:colOff>
      <xdr:row>44</xdr:row>
      <xdr:rowOff>161925</xdr:rowOff>
    </xdr:to>
    <xdr:sp>
      <xdr:nvSpPr>
        <xdr:cNvPr id="8" name="Line 32"/>
        <xdr:cNvSpPr>
          <a:spLocks/>
        </xdr:cNvSpPr>
      </xdr:nvSpPr>
      <xdr:spPr>
        <a:xfrm flipH="1" flipV="1">
          <a:off x="16563975" y="1067752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638175</xdr:colOff>
      <xdr:row>26</xdr:row>
      <xdr:rowOff>114300</xdr:rowOff>
    </xdr:from>
    <xdr:to>
      <xdr:col>24</xdr:col>
      <xdr:colOff>219075</xdr:colOff>
      <xdr:row>26</xdr:row>
      <xdr:rowOff>114300</xdr:rowOff>
    </xdr:to>
    <xdr:sp>
      <xdr:nvSpPr>
        <xdr:cNvPr id="9" name="Line 33"/>
        <xdr:cNvSpPr>
          <a:spLocks/>
        </xdr:cNvSpPr>
      </xdr:nvSpPr>
      <xdr:spPr>
        <a:xfrm>
          <a:off x="10620375" y="6372225"/>
          <a:ext cx="9715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76200</xdr:rowOff>
    </xdr:from>
    <xdr:to>
      <xdr:col>1</xdr:col>
      <xdr:colOff>238125</xdr:colOff>
      <xdr:row>27</xdr:row>
      <xdr:rowOff>76200</xdr:rowOff>
    </xdr:to>
    <xdr:sp>
      <xdr:nvSpPr>
        <xdr:cNvPr id="10" name="Line 37"/>
        <xdr:cNvSpPr>
          <a:spLocks/>
        </xdr:cNvSpPr>
      </xdr:nvSpPr>
      <xdr:spPr>
        <a:xfrm>
          <a:off x="581025" y="65627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27</xdr:row>
      <xdr:rowOff>19050</xdr:rowOff>
    </xdr:from>
    <xdr:to>
      <xdr:col>1</xdr:col>
      <xdr:colOff>476250</xdr:colOff>
      <xdr:row>27</xdr:row>
      <xdr:rowOff>209550</xdr:rowOff>
    </xdr:to>
    <xdr:sp>
      <xdr:nvSpPr>
        <xdr:cNvPr id="11" name="Rectangle 38"/>
        <xdr:cNvSpPr>
          <a:spLocks/>
        </xdr:cNvSpPr>
      </xdr:nvSpPr>
      <xdr:spPr>
        <a:xfrm>
          <a:off x="962025" y="6505575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27</xdr:row>
      <xdr:rowOff>47625</xdr:rowOff>
    </xdr:from>
    <xdr:to>
      <xdr:col>1</xdr:col>
      <xdr:colOff>314325</xdr:colOff>
      <xdr:row>27</xdr:row>
      <xdr:rowOff>104775</xdr:rowOff>
    </xdr:to>
    <xdr:sp>
      <xdr:nvSpPr>
        <xdr:cNvPr id="12" name="Oval 39"/>
        <xdr:cNvSpPr>
          <a:spLocks/>
        </xdr:cNvSpPr>
      </xdr:nvSpPr>
      <xdr:spPr>
        <a:xfrm>
          <a:off x="762000" y="6534150"/>
          <a:ext cx="66675" cy="57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314325</xdr:colOff>
      <xdr:row>27</xdr:row>
      <xdr:rowOff>76200</xdr:rowOff>
    </xdr:from>
    <xdr:to>
      <xdr:col>1</xdr:col>
      <xdr:colOff>504825</xdr:colOff>
      <xdr:row>27</xdr:row>
      <xdr:rowOff>76200</xdr:rowOff>
    </xdr:to>
    <xdr:sp>
      <xdr:nvSpPr>
        <xdr:cNvPr id="13" name="Line 40"/>
        <xdr:cNvSpPr>
          <a:spLocks/>
        </xdr:cNvSpPr>
      </xdr:nvSpPr>
      <xdr:spPr>
        <a:xfrm>
          <a:off x="828675" y="6562725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219075</xdr:colOff>
      <xdr:row>27</xdr:row>
      <xdr:rowOff>123825</xdr:rowOff>
    </xdr:from>
    <xdr:to>
      <xdr:col>1</xdr:col>
      <xdr:colOff>333375</xdr:colOff>
      <xdr:row>27</xdr:row>
      <xdr:rowOff>133350</xdr:rowOff>
    </xdr:to>
    <xdr:sp>
      <xdr:nvSpPr>
        <xdr:cNvPr id="14" name="Rectangle 41"/>
        <xdr:cNvSpPr>
          <a:spLocks/>
        </xdr:cNvSpPr>
      </xdr:nvSpPr>
      <xdr:spPr>
        <a:xfrm>
          <a:off x="733425" y="6610350"/>
          <a:ext cx="123825" cy="9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28575</xdr:colOff>
      <xdr:row>27</xdr:row>
      <xdr:rowOff>28575</xdr:rowOff>
    </xdr:from>
    <xdr:ext cx="28575" cy="95250"/>
    <xdr:sp>
      <xdr:nvSpPr>
        <xdr:cNvPr id="15" name="Rectangle 42"/>
        <xdr:cNvSpPr>
          <a:spLocks/>
        </xdr:cNvSpPr>
      </xdr:nvSpPr>
      <xdr:spPr>
        <a:xfrm>
          <a:off x="542925" y="65151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762000</xdr:colOff>
      <xdr:row>25</xdr:row>
      <xdr:rowOff>152400</xdr:rowOff>
    </xdr:from>
    <xdr:to>
      <xdr:col>23</xdr:col>
      <xdr:colOff>942975</xdr:colOff>
      <xdr:row>25</xdr:row>
      <xdr:rowOff>152400</xdr:rowOff>
    </xdr:to>
    <xdr:sp>
      <xdr:nvSpPr>
        <xdr:cNvPr id="16" name="Line 43"/>
        <xdr:cNvSpPr>
          <a:spLocks/>
        </xdr:cNvSpPr>
      </xdr:nvSpPr>
      <xdr:spPr>
        <a:xfrm>
          <a:off x="19831050" y="61817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533400</xdr:colOff>
      <xdr:row>25</xdr:row>
      <xdr:rowOff>19050</xdr:rowOff>
    </xdr:from>
    <xdr:to>
      <xdr:col>23</xdr:col>
      <xdr:colOff>571500</xdr:colOff>
      <xdr:row>25</xdr:row>
      <xdr:rowOff>209550</xdr:rowOff>
    </xdr:to>
    <xdr:sp>
      <xdr:nvSpPr>
        <xdr:cNvPr id="17" name="Rectangle 44"/>
        <xdr:cNvSpPr>
          <a:spLocks/>
        </xdr:cNvSpPr>
      </xdr:nvSpPr>
      <xdr:spPr>
        <a:xfrm>
          <a:off x="19602450" y="6048375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695325</xdr:colOff>
      <xdr:row>25</xdr:row>
      <xdr:rowOff>123825</xdr:rowOff>
    </xdr:from>
    <xdr:to>
      <xdr:col>23</xdr:col>
      <xdr:colOff>762000</xdr:colOff>
      <xdr:row>25</xdr:row>
      <xdr:rowOff>180975</xdr:rowOff>
    </xdr:to>
    <xdr:sp>
      <xdr:nvSpPr>
        <xdr:cNvPr id="18" name="Oval 45"/>
        <xdr:cNvSpPr>
          <a:spLocks/>
        </xdr:cNvSpPr>
      </xdr:nvSpPr>
      <xdr:spPr>
        <a:xfrm>
          <a:off x="19764375" y="6153150"/>
          <a:ext cx="66675" cy="57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152400</xdr:rowOff>
    </xdr:from>
    <xdr:to>
      <xdr:col>23</xdr:col>
      <xdr:colOff>695325</xdr:colOff>
      <xdr:row>25</xdr:row>
      <xdr:rowOff>152400</xdr:rowOff>
    </xdr:to>
    <xdr:sp>
      <xdr:nvSpPr>
        <xdr:cNvPr id="19" name="Line 46"/>
        <xdr:cNvSpPr>
          <a:spLocks/>
        </xdr:cNvSpPr>
      </xdr:nvSpPr>
      <xdr:spPr>
        <a:xfrm>
          <a:off x="19583400" y="6181725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666750</xdr:colOff>
      <xdr:row>25</xdr:row>
      <xdr:rowOff>95250</xdr:rowOff>
    </xdr:from>
    <xdr:to>
      <xdr:col>23</xdr:col>
      <xdr:colOff>790575</xdr:colOff>
      <xdr:row>25</xdr:row>
      <xdr:rowOff>104775</xdr:rowOff>
    </xdr:to>
    <xdr:sp>
      <xdr:nvSpPr>
        <xdr:cNvPr id="20" name="Rectangle 47"/>
        <xdr:cNvSpPr>
          <a:spLocks/>
        </xdr:cNvSpPr>
      </xdr:nvSpPr>
      <xdr:spPr>
        <a:xfrm>
          <a:off x="19735800" y="6124575"/>
          <a:ext cx="123825" cy="9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952500</xdr:colOff>
      <xdr:row>25</xdr:row>
      <xdr:rowOff>95250</xdr:rowOff>
    </xdr:from>
    <xdr:ext cx="47625" cy="104775"/>
    <xdr:sp>
      <xdr:nvSpPr>
        <xdr:cNvPr id="21" name="Rectangle 48"/>
        <xdr:cNvSpPr>
          <a:spLocks/>
        </xdr:cNvSpPr>
      </xdr:nvSpPr>
      <xdr:spPr>
        <a:xfrm>
          <a:off x="20021550" y="6124575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523875</xdr:colOff>
      <xdr:row>23</xdr:row>
      <xdr:rowOff>114300</xdr:rowOff>
    </xdr:from>
    <xdr:to>
      <xdr:col>5</xdr:col>
      <xdr:colOff>285750</xdr:colOff>
      <xdr:row>26</xdr:row>
      <xdr:rowOff>114300</xdr:rowOff>
    </xdr:to>
    <xdr:sp>
      <xdr:nvSpPr>
        <xdr:cNvPr id="22" name="Line 58"/>
        <xdr:cNvSpPr>
          <a:spLocks/>
        </xdr:cNvSpPr>
      </xdr:nvSpPr>
      <xdr:spPr>
        <a:xfrm flipV="1">
          <a:off x="2600325" y="5686425"/>
          <a:ext cx="1323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285750</xdr:colOff>
      <xdr:row>23</xdr:row>
      <xdr:rowOff>114300</xdr:rowOff>
    </xdr:from>
    <xdr:to>
      <xdr:col>12</xdr:col>
      <xdr:colOff>19050</xdr:colOff>
      <xdr:row>23</xdr:row>
      <xdr:rowOff>114300</xdr:rowOff>
    </xdr:to>
    <xdr:sp>
      <xdr:nvSpPr>
        <xdr:cNvPr id="23" name="Line 59"/>
        <xdr:cNvSpPr>
          <a:spLocks/>
        </xdr:cNvSpPr>
      </xdr:nvSpPr>
      <xdr:spPr>
        <a:xfrm>
          <a:off x="3924300" y="5686425"/>
          <a:ext cx="607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457200</xdr:colOff>
      <xdr:row>24</xdr:row>
      <xdr:rowOff>219075</xdr:rowOff>
    </xdr:from>
    <xdr:to>
      <xdr:col>5</xdr:col>
      <xdr:colOff>495300</xdr:colOff>
      <xdr:row>25</xdr:row>
      <xdr:rowOff>180975</xdr:rowOff>
    </xdr:to>
    <xdr:sp>
      <xdr:nvSpPr>
        <xdr:cNvPr id="24" name="Rectangle 60"/>
        <xdr:cNvSpPr>
          <a:spLocks/>
        </xdr:cNvSpPr>
      </xdr:nvSpPr>
      <xdr:spPr>
        <a:xfrm>
          <a:off x="4095750" y="6019800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866775</xdr:colOff>
      <xdr:row>25</xdr:row>
      <xdr:rowOff>95250</xdr:rowOff>
    </xdr:from>
    <xdr:ext cx="28575" cy="95250"/>
    <xdr:sp>
      <xdr:nvSpPr>
        <xdr:cNvPr id="25" name="Rectangle 61"/>
        <xdr:cNvSpPr>
          <a:spLocks/>
        </xdr:cNvSpPr>
      </xdr:nvSpPr>
      <xdr:spPr>
        <a:xfrm>
          <a:off x="4505325" y="6124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428625</xdr:colOff>
      <xdr:row>25</xdr:row>
      <xdr:rowOff>142875</xdr:rowOff>
    </xdr:from>
    <xdr:to>
      <xdr:col>5</xdr:col>
      <xdr:colOff>866775</xdr:colOff>
      <xdr:row>25</xdr:row>
      <xdr:rowOff>142875</xdr:rowOff>
    </xdr:to>
    <xdr:sp>
      <xdr:nvSpPr>
        <xdr:cNvPr id="26" name="Line 62"/>
        <xdr:cNvSpPr>
          <a:spLocks/>
        </xdr:cNvSpPr>
      </xdr:nvSpPr>
      <xdr:spPr>
        <a:xfrm flipH="1">
          <a:off x="4067175" y="61722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28575</xdr:colOff>
      <xdr:row>22</xdr:row>
      <xdr:rowOff>190500</xdr:rowOff>
    </xdr:to>
    <xdr:sp>
      <xdr:nvSpPr>
        <xdr:cNvPr id="27" name="Rectangle 63"/>
        <xdr:cNvSpPr>
          <a:spLocks/>
        </xdr:cNvSpPr>
      </xdr:nvSpPr>
      <xdr:spPr>
        <a:xfrm>
          <a:off x="3638550" y="5343525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22</xdr:row>
      <xdr:rowOff>142875</xdr:rowOff>
    </xdr:from>
    <xdr:to>
      <xdr:col>5</xdr:col>
      <xdr:colOff>381000</xdr:colOff>
      <xdr:row>22</xdr:row>
      <xdr:rowOff>142875</xdr:rowOff>
    </xdr:to>
    <xdr:sp>
      <xdr:nvSpPr>
        <xdr:cNvPr id="28" name="Line 64"/>
        <xdr:cNvSpPr>
          <a:spLocks/>
        </xdr:cNvSpPr>
      </xdr:nvSpPr>
      <xdr:spPr>
        <a:xfrm>
          <a:off x="3619500" y="54864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381000</xdr:colOff>
      <xdr:row>22</xdr:row>
      <xdr:rowOff>95250</xdr:rowOff>
    </xdr:from>
    <xdr:ext cx="28575" cy="95250"/>
    <xdr:sp>
      <xdr:nvSpPr>
        <xdr:cNvPr id="29" name="Rectangle 65"/>
        <xdr:cNvSpPr>
          <a:spLocks/>
        </xdr:cNvSpPr>
      </xdr:nvSpPr>
      <xdr:spPr>
        <a:xfrm>
          <a:off x="4019550" y="54387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495300</xdr:colOff>
      <xdr:row>26</xdr:row>
      <xdr:rowOff>114300</xdr:rowOff>
    </xdr:from>
    <xdr:to>
      <xdr:col>10</xdr:col>
      <xdr:colOff>514350</xdr:colOff>
      <xdr:row>29</xdr:row>
      <xdr:rowOff>114300</xdr:rowOff>
    </xdr:to>
    <xdr:sp>
      <xdr:nvSpPr>
        <xdr:cNvPr id="30" name="Line 66"/>
        <xdr:cNvSpPr>
          <a:spLocks/>
        </xdr:cNvSpPr>
      </xdr:nvSpPr>
      <xdr:spPr>
        <a:xfrm>
          <a:off x="7562850" y="6372225"/>
          <a:ext cx="9906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29</xdr:row>
      <xdr:rowOff>114300</xdr:rowOff>
    </xdr:from>
    <xdr:to>
      <xdr:col>12</xdr:col>
      <xdr:colOff>133350</xdr:colOff>
      <xdr:row>29</xdr:row>
      <xdr:rowOff>114300</xdr:rowOff>
    </xdr:to>
    <xdr:sp>
      <xdr:nvSpPr>
        <xdr:cNvPr id="31" name="Line 67"/>
        <xdr:cNvSpPr>
          <a:spLocks/>
        </xdr:cNvSpPr>
      </xdr:nvSpPr>
      <xdr:spPr>
        <a:xfrm>
          <a:off x="8553450" y="7058025"/>
          <a:ext cx="1562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114300</xdr:rowOff>
    </xdr:from>
    <xdr:to>
      <xdr:col>12</xdr:col>
      <xdr:colOff>123825</xdr:colOff>
      <xdr:row>32</xdr:row>
      <xdr:rowOff>114300</xdr:rowOff>
    </xdr:to>
    <xdr:sp>
      <xdr:nvSpPr>
        <xdr:cNvPr id="32" name="Line 68"/>
        <xdr:cNvSpPr>
          <a:spLocks/>
        </xdr:cNvSpPr>
      </xdr:nvSpPr>
      <xdr:spPr>
        <a:xfrm flipH="1">
          <a:off x="9001125" y="7743825"/>
          <a:ext cx="1104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23</xdr:row>
      <xdr:rowOff>114300</xdr:rowOff>
    </xdr:from>
    <xdr:to>
      <xdr:col>18</xdr:col>
      <xdr:colOff>276225</xdr:colOff>
      <xdr:row>26</xdr:row>
      <xdr:rowOff>114300</xdr:rowOff>
    </xdr:to>
    <xdr:sp>
      <xdr:nvSpPr>
        <xdr:cNvPr id="33" name="Line 69"/>
        <xdr:cNvSpPr>
          <a:spLocks/>
        </xdr:cNvSpPr>
      </xdr:nvSpPr>
      <xdr:spPr>
        <a:xfrm flipH="1" flipV="1">
          <a:off x="14592300" y="5686425"/>
          <a:ext cx="119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23</xdr:row>
      <xdr:rowOff>114300</xdr:rowOff>
    </xdr:from>
    <xdr:to>
      <xdr:col>17</xdr:col>
      <xdr:colOff>47625</xdr:colOff>
      <xdr:row>23</xdr:row>
      <xdr:rowOff>114300</xdr:rowOff>
    </xdr:to>
    <xdr:sp>
      <xdr:nvSpPr>
        <xdr:cNvPr id="34" name="Line 70"/>
        <xdr:cNvSpPr>
          <a:spLocks/>
        </xdr:cNvSpPr>
      </xdr:nvSpPr>
      <xdr:spPr>
        <a:xfrm flipH="1">
          <a:off x="10629900" y="5686425"/>
          <a:ext cx="395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26</xdr:row>
      <xdr:rowOff>114300</xdr:rowOff>
    </xdr:from>
    <xdr:to>
      <xdr:col>21</xdr:col>
      <xdr:colOff>523875</xdr:colOff>
      <xdr:row>32</xdr:row>
      <xdr:rowOff>114300</xdr:rowOff>
    </xdr:to>
    <xdr:sp>
      <xdr:nvSpPr>
        <xdr:cNvPr id="35" name="Line 71"/>
        <xdr:cNvSpPr>
          <a:spLocks/>
        </xdr:cNvSpPr>
      </xdr:nvSpPr>
      <xdr:spPr>
        <a:xfrm flipH="1">
          <a:off x="14992350" y="6372225"/>
          <a:ext cx="3038475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542925</xdr:colOff>
      <xdr:row>32</xdr:row>
      <xdr:rowOff>114300</xdr:rowOff>
    </xdr:from>
    <xdr:to>
      <xdr:col>17</xdr:col>
      <xdr:colOff>457200</xdr:colOff>
      <xdr:row>32</xdr:row>
      <xdr:rowOff>114300</xdr:rowOff>
    </xdr:to>
    <xdr:sp>
      <xdr:nvSpPr>
        <xdr:cNvPr id="36" name="Line 72"/>
        <xdr:cNvSpPr>
          <a:spLocks/>
        </xdr:cNvSpPr>
      </xdr:nvSpPr>
      <xdr:spPr>
        <a:xfrm flipH="1">
          <a:off x="10525125" y="7743825"/>
          <a:ext cx="4467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542925</xdr:colOff>
      <xdr:row>29</xdr:row>
      <xdr:rowOff>114300</xdr:rowOff>
    </xdr:from>
    <xdr:to>
      <xdr:col>19</xdr:col>
      <xdr:colOff>495300</xdr:colOff>
      <xdr:row>29</xdr:row>
      <xdr:rowOff>114300</xdr:rowOff>
    </xdr:to>
    <xdr:sp>
      <xdr:nvSpPr>
        <xdr:cNvPr id="37" name="Line 73"/>
        <xdr:cNvSpPr>
          <a:spLocks/>
        </xdr:cNvSpPr>
      </xdr:nvSpPr>
      <xdr:spPr>
        <a:xfrm flipH="1">
          <a:off x="10525125" y="7058025"/>
          <a:ext cx="5991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400050</xdr:colOff>
      <xdr:row>27</xdr:row>
      <xdr:rowOff>38100</xdr:rowOff>
    </xdr:from>
    <xdr:to>
      <xdr:col>17</xdr:col>
      <xdr:colOff>438150</xdr:colOff>
      <xdr:row>28</xdr:row>
      <xdr:rowOff>0</xdr:rowOff>
    </xdr:to>
    <xdr:sp>
      <xdr:nvSpPr>
        <xdr:cNvPr id="38" name="Rectangle 74"/>
        <xdr:cNvSpPr>
          <a:spLocks/>
        </xdr:cNvSpPr>
      </xdr:nvSpPr>
      <xdr:spPr>
        <a:xfrm>
          <a:off x="14935200" y="6524625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</xdr:colOff>
      <xdr:row>27</xdr:row>
      <xdr:rowOff>85725</xdr:rowOff>
    </xdr:from>
    <xdr:to>
      <xdr:col>17</xdr:col>
      <xdr:colOff>466725</xdr:colOff>
      <xdr:row>27</xdr:row>
      <xdr:rowOff>85725</xdr:rowOff>
    </xdr:to>
    <xdr:sp>
      <xdr:nvSpPr>
        <xdr:cNvPr id="39" name="Line 75"/>
        <xdr:cNvSpPr>
          <a:spLocks/>
        </xdr:cNvSpPr>
      </xdr:nvSpPr>
      <xdr:spPr>
        <a:xfrm>
          <a:off x="14582775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9525</xdr:colOff>
      <xdr:row>27</xdr:row>
      <xdr:rowOff>38100</xdr:rowOff>
    </xdr:from>
    <xdr:ext cx="28575" cy="95250"/>
    <xdr:sp>
      <xdr:nvSpPr>
        <xdr:cNvPr id="40" name="Rectangle 76"/>
        <xdr:cNvSpPr>
          <a:spLocks/>
        </xdr:cNvSpPr>
      </xdr:nvSpPr>
      <xdr:spPr>
        <a:xfrm>
          <a:off x="14544675" y="6524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438150</xdr:colOff>
      <xdr:row>24</xdr:row>
      <xdr:rowOff>38100</xdr:rowOff>
    </xdr:from>
    <xdr:to>
      <xdr:col>16</xdr:col>
      <xdr:colOff>466725</xdr:colOff>
      <xdr:row>25</xdr:row>
      <xdr:rowOff>0</xdr:rowOff>
    </xdr:to>
    <xdr:sp>
      <xdr:nvSpPr>
        <xdr:cNvPr id="41" name="Rectangle 77"/>
        <xdr:cNvSpPr>
          <a:spLocks/>
        </xdr:cNvSpPr>
      </xdr:nvSpPr>
      <xdr:spPr>
        <a:xfrm>
          <a:off x="14001750" y="5838825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</xdr:colOff>
      <xdr:row>24</xdr:row>
      <xdr:rowOff>85725</xdr:rowOff>
    </xdr:from>
    <xdr:to>
      <xdr:col>16</xdr:col>
      <xdr:colOff>495300</xdr:colOff>
      <xdr:row>24</xdr:row>
      <xdr:rowOff>85725</xdr:rowOff>
    </xdr:to>
    <xdr:sp>
      <xdr:nvSpPr>
        <xdr:cNvPr id="42" name="Line 78"/>
        <xdr:cNvSpPr>
          <a:spLocks/>
        </xdr:cNvSpPr>
      </xdr:nvSpPr>
      <xdr:spPr>
        <a:xfrm>
          <a:off x="13630275" y="58864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28575</xdr:colOff>
      <xdr:row>24</xdr:row>
      <xdr:rowOff>38100</xdr:rowOff>
    </xdr:from>
    <xdr:ext cx="28575" cy="95250"/>
    <xdr:sp>
      <xdr:nvSpPr>
        <xdr:cNvPr id="43" name="Rectangle 79"/>
        <xdr:cNvSpPr>
          <a:spLocks/>
        </xdr:cNvSpPr>
      </xdr:nvSpPr>
      <xdr:spPr>
        <a:xfrm>
          <a:off x="13592175" y="5838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44" name="text 29"/>
        <xdr:cNvSpPr txBox="1">
          <a:spLocks noChangeArrowheads="1"/>
        </xdr:cNvSpPr>
      </xdr:nvSpPr>
      <xdr:spPr>
        <a:xfrm>
          <a:off x="9982200" y="62579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45" name="text 29"/>
        <xdr:cNvSpPr txBox="1">
          <a:spLocks noChangeArrowheads="1"/>
        </xdr:cNvSpPr>
      </xdr:nvSpPr>
      <xdr:spPr>
        <a:xfrm>
          <a:off x="9982200" y="55721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12</xdr:col>
      <xdr:colOff>85725</xdr:colOff>
      <xdr:row>29</xdr:row>
      <xdr:rowOff>0</xdr:rowOff>
    </xdr:from>
    <xdr:ext cx="495300" cy="228600"/>
    <xdr:sp>
      <xdr:nvSpPr>
        <xdr:cNvPr id="46" name="text 821"/>
        <xdr:cNvSpPr txBox="1">
          <a:spLocks noChangeArrowheads="1"/>
        </xdr:cNvSpPr>
      </xdr:nvSpPr>
      <xdr:spPr>
        <a:xfrm>
          <a:off x="10067925" y="694372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12</xdr:col>
      <xdr:colOff>85725</xdr:colOff>
      <xdr:row>32</xdr:row>
      <xdr:rowOff>0</xdr:rowOff>
    </xdr:from>
    <xdr:ext cx="495300" cy="228600"/>
    <xdr:sp>
      <xdr:nvSpPr>
        <xdr:cNvPr id="47" name="text 821"/>
        <xdr:cNvSpPr txBox="1">
          <a:spLocks noChangeArrowheads="1"/>
        </xdr:cNvSpPr>
      </xdr:nvSpPr>
      <xdr:spPr>
        <a:xfrm>
          <a:off x="10067925" y="762952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10</xdr:col>
      <xdr:colOff>0</xdr:colOff>
      <xdr:row>0</xdr:row>
      <xdr:rowOff>0</xdr:rowOff>
    </xdr:from>
    <xdr:to>
      <xdr:col>15</xdr:col>
      <xdr:colOff>0</xdr:colOff>
      <xdr:row>2</xdr:row>
      <xdr:rowOff>0</xdr:rowOff>
    </xdr:to>
    <xdr:sp>
      <xdr:nvSpPr>
        <xdr:cNvPr id="48" name="text 54"/>
        <xdr:cNvSpPr txBox="1">
          <a:spLocks noChangeArrowheads="1"/>
        </xdr:cNvSpPr>
      </xdr:nvSpPr>
      <xdr:spPr>
        <a:xfrm>
          <a:off x="80391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Luštěnice</a:t>
          </a:r>
        </a:p>
      </xdr:txBody>
    </xdr:sp>
    <xdr:clientData/>
  </xdr:twoCellAnchor>
  <xdr:twoCellAnchor>
    <xdr:from>
      <xdr:col>18</xdr:col>
      <xdr:colOff>104775</xdr:colOff>
      <xdr:row>24</xdr:row>
      <xdr:rowOff>219075</xdr:rowOff>
    </xdr:from>
    <xdr:to>
      <xdr:col>18</xdr:col>
      <xdr:colOff>419100</xdr:colOff>
      <xdr:row>26</xdr:row>
      <xdr:rowOff>114300</xdr:rowOff>
    </xdr:to>
    <xdr:grpSp>
      <xdr:nvGrpSpPr>
        <xdr:cNvPr id="49" name="Group 95"/>
        <xdr:cNvGrpSpPr>
          <a:grpSpLocks noChangeAspect="1"/>
        </xdr:cNvGrpSpPr>
      </xdr:nvGrpSpPr>
      <xdr:grpSpPr>
        <a:xfrm>
          <a:off x="15611475" y="6019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29</xdr:row>
      <xdr:rowOff>114300</xdr:rowOff>
    </xdr:from>
    <xdr:to>
      <xdr:col>19</xdr:col>
      <xdr:colOff>628650</xdr:colOff>
      <xdr:row>31</xdr:row>
      <xdr:rowOff>28575</xdr:rowOff>
    </xdr:to>
    <xdr:grpSp>
      <xdr:nvGrpSpPr>
        <xdr:cNvPr id="52" name="Group 98"/>
        <xdr:cNvGrpSpPr>
          <a:grpSpLocks noChangeAspect="1"/>
        </xdr:cNvGrpSpPr>
      </xdr:nvGrpSpPr>
      <xdr:grpSpPr>
        <a:xfrm>
          <a:off x="16344900" y="7058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24</xdr:row>
      <xdr:rowOff>219075</xdr:rowOff>
    </xdr:from>
    <xdr:to>
      <xdr:col>21</xdr:col>
      <xdr:colOff>666750</xdr:colOff>
      <xdr:row>26</xdr:row>
      <xdr:rowOff>114300</xdr:rowOff>
    </xdr:to>
    <xdr:grpSp>
      <xdr:nvGrpSpPr>
        <xdr:cNvPr id="55" name="Group 101"/>
        <xdr:cNvGrpSpPr>
          <a:grpSpLocks noChangeAspect="1"/>
        </xdr:cNvGrpSpPr>
      </xdr:nvGrpSpPr>
      <xdr:grpSpPr>
        <a:xfrm>
          <a:off x="17868900" y="6019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1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26</xdr:row>
      <xdr:rowOff>114300</xdr:rowOff>
    </xdr:from>
    <xdr:to>
      <xdr:col>3</xdr:col>
      <xdr:colOff>685800</xdr:colOff>
      <xdr:row>28</xdr:row>
      <xdr:rowOff>28575</xdr:rowOff>
    </xdr:to>
    <xdr:grpSp>
      <xdr:nvGrpSpPr>
        <xdr:cNvPr id="58" name="Group 104"/>
        <xdr:cNvGrpSpPr>
          <a:grpSpLocks noChangeAspect="1"/>
        </xdr:cNvGrpSpPr>
      </xdr:nvGrpSpPr>
      <xdr:grpSpPr>
        <a:xfrm>
          <a:off x="2457450" y="6372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342900</xdr:colOff>
      <xdr:row>26</xdr:row>
      <xdr:rowOff>114300</xdr:rowOff>
    </xdr:from>
    <xdr:to>
      <xdr:col>9</xdr:col>
      <xdr:colOff>647700</xdr:colOff>
      <xdr:row>28</xdr:row>
      <xdr:rowOff>28575</xdr:rowOff>
    </xdr:to>
    <xdr:grpSp>
      <xdr:nvGrpSpPr>
        <xdr:cNvPr id="61" name="Group 107"/>
        <xdr:cNvGrpSpPr>
          <a:grpSpLocks noChangeAspect="1"/>
        </xdr:cNvGrpSpPr>
      </xdr:nvGrpSpPr>
      <xdr:grpSpPr>
        <a:xfrm>
          <a:off x="7410450" y="6372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1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628650</xdr:colOff>
      <xdr:row>30</xdr:row>
      <xdr:rowOff>66675</xdr:rowOff>
    </xdr:from>
    <xdr:to>
      <xdr:col>11</xdr:col>
      <xdr:colOff>9525</xdr:colOff>
      <xdr:row>30</xdr:row>
      <xdr:rowOff>190500</xdr:rowOff>
    </xdr:to>
    <xdr:sp>
      <xdr:nvSpPr>
        <xdr:cNvPr id="64" name="kreslení 427"/>
        <xdr:cNvSpPr>
          <a:spLocks/>
        </xdr:cNvSpPr>
      </xdr:nvSpPr>
      <xdr:spPr>
        <a:xfrm>
          <a:off x="8667750" y="7239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9525</xdr:colOff>
      <xdr:row>30</xdr:row>
      <xdr:rowOff>66675</xdr:rowOff>
    </xdr:from>
    <xdr:to>
      <xdr:col>17</xdr:col>
      <xdr:colOff>361950</xdr:colOff>
      <xdr:row>30</xdr:row>
      <xdr:rowOff>190500</xdr:rowOff>
    </xdr:to>
    <xdr:sp>
      <xdr:nvSpPr>
        <xdr:cNvPr id="65" name="kreslení 417"/>
        <xdr:cNvSpPr>
          <a:spLocks/>
        </xdr:cNvSpPr>
      </xdr:nvSpPr>
      <xdr:spPr>
        <a:xfrm>
          <a:off x="14544675" y="7239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9525</xdr:colOff>
      <xdr:row>33</xdr:row>
      <xdr:rowOff>66675</xdr:rowOff>
    </xdr:from>
    <xdr:to>
      <xdr:col>17</xdr:col>
      <xdr:colOff>361950</xdr:colOff>
      <xdr:row>33</xdr:row>
      <xdr:rowOff>190500</xdr:rowOff>
    </xdr:to>
    <xdr:sp>
      <xdr:nvSpPr>
        <xdr:cNvPr id="66" name="kreslení 417"/>
        <xdr:cNvSpPr>
          <a:spLocks/>
        </xdr:cNvSpPr>
      </xdr:nvSpPr>
      <xdr:spPr>
        <a:xfrm>
          <a:off x="14544675" y="7924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219075</xdr:rowOff>
    </xdr:from>
    <xdr:to>
      <xdr:col>18</xdr:col>
      <xdr:colOff>495300</xdr:colOff>
      <xdr:row>33</xdr:row>
      <xdr:rowOff>9525</xdr:rowOff>
    </xdr:to>
    <xdr:sp>
      <xdr:nvSpPr>
        <xdr:cNvPr id="67" name="Line 114"/>
        <xdr:cNvSpPr>
          <a:spLocks/>
        </xdr:cNvSpPr>
      </xdr:nvSpPr>
      <xdr:spPr>
        <a:xfrm flipH="1">
          <a:off x="16002000" y="5562600"/>
          <a:ext cx="0" cy="2305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457200</xdr:colOff>
      <xdr:row>23</xdr:row>
      <xdr:rowOff>0</xdr:rowOff>
    </xdr:to>
    <xdr:sp>
      <xdr:nvSpPr>
        <xdr:cNvPr id="68" name="text 774"/>
        <xdr:cNvSpPr txBox="1">
          <a:spLocks noChangeArrowheads="1"/>
        </xdr:cNvSpPr>
      </xdr:nvSpPr>
      <xdr:spPr>
        <a:xfrm>
          <a:off x="15506700" y="5114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17,247</a:t>
          </a:r>
        </a:p>
      </xdr:txBody>
    </xdr:sp>
    <xdr:clientData/>
  </xdr:twoCellAnchor>
  <xdr:twoCellAnchor editAs="oneCell">
    <xdr:from>
      <xdr:col>10</xdr:col>
      <xdr:colOff>847725</xdr:colOff>
      <xdr:row>34</xdr:row>
      <xdr:rowOff>104775</xdr:rowOff>
    </xdr:from>
    <xdr:to>
      <xdr:col>12</xdr:col>
      <xdr:colOff>152400</xdr:colOff>
      <xdr:row>36</xdr:row>
      <xdr:rowOff>104775</xdr:rowOff>
    </xdr:to>
    <xdr:pic>
      <xdr:nvPicPr>
        <xdr:cNvPr id="6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191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27</xdr:row>
      <xdr:rowOff>76200</xdr:rowOff>
    </xdr:from>
    <xdr:to>
      <xdr:col>13</xdr:col>
      <xdr:colOff>495300</xdr:colOff>
      <xdr:row>28</xdr:row>
      <xdr:rowOff>152400</xdr:rowOff>
    </xdr:to>
    <xdr:grpSp>
      <xdr:nvGrpSpPr>
        <xdr:cNvPr id="70" name="Group 136"/>
        <xdr:cNvGrpSpPr>
          <a:grpSpLocks/>
        </xdr:cNvGrpSpPr>
      </xdr:nvGrpSpPr>
      <xdr:grpSpPr>
        <a:xfrm>
          <a:off x="8553450" y="6562725"/>
          <a:ext cx="2590800" cy="304800"/>
          <a:chOff x="116" y="119"/>
          <a:chExt cx="540" cy="40"/>
        </a:xfrm>
        <a:solidFill>
          <a:srgbClr val="FFFFFF"/>
        </a:solidFill>
      </xdr:grpSpPr>
      <xdr:sp>
        <xdr:nvSpPr>
          <xdr:cNvPr id="71" name="Rectangle 13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3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3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4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4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4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4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781050</xdr:colOff>
      <xdr:row>24</xdr:row>
      <xdr:rowOff>76200</xdr:rowOff>
    </xdr:from>
    <xdr:to>
      <xdr:col>13</xdr:col>
      <xdr:colOff>495300</xdr:colOff>
      <xdr:row>25</xdr:row>
      <xdr:rowOff>152400</xdr:rowOff>
    </xdr:to>
    <xdr:grpSp>
      <xdr:nvGrpSpPr>
        <xdr:cNvPr id="78" name="Group 144"/>
        <xdr:cNvGrpSpPr>
          <a:grpSpLocks/>
        </xdr:cNvGrpSpPr>
      </xdr:nvGrpSpPr>
      <xdr:grpSpPr>
        <a:xfrm>
          <a:off x="7848600" y="5876925"/>
          <a:ext cx="3295650" cy="304800"/>
          <a:chOff x="116" y="119"/>
          <a:chExt cx="540" cy="40"/>
        </a:xfrm>
        <a:solidFill>
          <a:srgbClr val="FFFFFF"/>
        </a:solidFill>
      </xdr:grpSpPr>
      <xdr:sp>
        <xdr:nvSpPr>
          <xdr:cNvPr id="79" name="Rectangle 14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4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4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4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4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5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5" width="6.75390625" style="0" customWidth="1"/>
    <col min="6" max="6" width="12.75390625" style="0" customWidth="1"/>
    <col min="7" max="7" width="6.75390625" style="0" customWidth="1"/>
    <col min="8" max="12" width="12.75390625" style="0" customWidth="1"/>
    <col min="13" max="13" width="8.75390625" style="0" customWidth="1"/>
    <col min="14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3.75390625" style="0" customWidth="1"/>
    <col min="23" max="23" width="6.75390625" style="0" customWidth="1"/>
    <col min="24" max="24" width="13.75390625" style="0" customWidth="1"/>
    <col min="25" max="25" width="6.75390625" style="0" customWidth="1"/>
  </cols>
  <sheetData>
    <row r="1" spans="1:25" s="3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</row>
    <row r="2" spans="1:27" s="115" customFormat="1" ht="34.5" customHeight="1">
      <c r="A2" s="114"/>
      <c r="B2" s="114"/>
      <c r="C2" s="114"/>
      <c r="D2" s="248" t="s">
        <v>68</v>
      </c>
      <c r="E2" s="249"/>
      <c r="V2" s="116" t="s">
        <v>0</v>
      </c>
      <c r="W2" s="118"/>
      <c r="X2" s="118"/>
      <c r="Y2" s="118"/>
      <c r="Z2" s="114"/>
      <c r="AA2" s="114"/>
    </row>
    <row r="3" spans="1:25" s="10" customFormat="1" ht="13.5" customHeight="1" thickBot="1">
      <c r="A3" s="6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9"/>
      <c r="Y3" s="8"/>
    </row>
    <row r="4" spans="1:25" s="17" customFormat="1" ht="21" customHeight="1" thickBot="1">
      <c r="A4" s="223"/>
      <c r="B4" s="224"/>
      <c r="C4" s="233" t="s">
        <v>1</v>
      </c>
      <c r="D4" s="224"/>
      <c r="E4" s="225"/>
      <c r="F4" s="11"/>
      <c r="G4" s="12"/>
      <c r="H4" s="13" t="s">
        <v>2</v>
      </c>
      <c r="I4" s="12"/>
      <c r="J4" s="14"/>
      <c r="K4" s="15">
        <v>1</v>
      </c>
      <c r="L4" s="108"/>
      <c r="M4" s="113" t="s">
        <v>3</v>
      </c>
      <c r="N4" s="109"/>
      <c r="O4" s="11"/>
      <c r="P4" s="13" t="s">
        <v>4</v>
      </c>
      <c r="Q4" s="12"/>
      <c r="R4" s="12"/>
      <c r="S4" s="14"/>
      <c r="T4" s="16">
        <v>2</v>
      </c>
      <c r="U4" s="223"/>
      <c r="V4" s="224"/>
      <c r="W4" s="233" t="s">
        <v>1</v>
      </c>
      <c r="X4" s="224"/>
      <c r="Y4" s="225"/>
    </row>
    <row r="5" spans="1:25" ht="19.5" customHeight="1" thickBot="1" thickTop="1">
      <c r="A5" s="226"/>
      <c r="B5" s="232" t="s">
        <v>5</v>
      </c>
      <c r="C5" s="227"/>
      <c r="D5" s="234" t="s">
        <v>6</v>
      </c>
      <c r="E5" s="228"/>
      <c r="F5" s="19"/>
      <c r="G5" s="20"/>
      <c r="H5" s="21" t="s">
        <v>7</v>
      </c>
      <c r="I5" s="18"/>
      <c r="J5" s="22"/>
      <c r="K5" s="23">
        <v>16.534</v>
      </c>
      <c r="L5" s="110"/>
      <c r="M5" s="111" t="s">
        <v>8</v>
      </c>
      <c r="N5" s="112"/>
      <c r="O5" s="19"/>
      <c r="P5" s="18"/>
      <c r="Q5" s="21" t="s">
        <v>9</v>
      </c>
      <c r="R5" s="18"/>
      <c r="S5" s="22"/>
      <c r="T5" s="24">
        <v>17.296</v>
      </c>
      <c r="U5" s="237"/>
      <c r="V5" s="234" t="s">
        <v>6</v>
      </c>
      <c r="W5" s="238"/>
      <c r="X5" s="241" t="s">
        <v>5</v>
      </c>
      <c r="Y5" s="239"/>
    </row>
    <row r="6" spans="1:25" ht="19.5" customHeight="1">
      <c r="A6" s="25"/>
      <c r="B6" s="26"/>
      <c r="C6" s="27"/>
      <c r="D6" s="28"/>
      <c r="E6" s="29"/>
      <c r="F6" s="30" t="s">
        <v>10</v>
      </c>
      <c r="G6" s="4"/>
      <c r="H6" s="4"/>
      <c r="I6" s="31" t="s">
        <v>11</v>
      </c>
      <c r="J6" s="32"/>
      <c r="K6" s="33" t="s">
        <v>12</v>
      </c>
      <c r="L6" s="34"/>
      <c r="M6" s="35" t="s">
        <v>13</v>
      </c>
      <c r="N6" s="36"/>
      <c r="O6" s="30" t="s">
        <v>10</v>
      </c>
      <c r="P6" s="4"/>
      <c r="Q6" s="4"/>
      <c r="R6" s="4" t="s">
        <v>11</v>
      </c>
      <c r="S6" s="32"/>
      <c r="T6" s="37" t="s">
        <v>12</v>
      </c>
      <c r="U6" s="38"/>
      <c r="V6" s="39"/>
      <c r="W6" s="40"/>
      <c r="X6" s="41"/>
      <c r="Y6" s="42"/>
    </row>
    <row r="7" spans="1:25" ht="19.5" customHeight="1">
      <c r="A7" s="25"/>
      <c r="B7" s="229"/>
      <c r="C7" s="43"/>
      <c r="D7" s="44"/>
      <c r="E7" s="42"/>
      <c r="F7" s="25"/>
      <c r="G7" s="4"/>
      <c r="H7" s="4"/>
      <c r="I7" s="31" t="s">
        <v>14</v>
      </c>
      <c r="J7" s="32"/>
      <c r="K7" s="45"/>
      <c r="L7" s="34"/>
      <c r="M7" s="35" t="s">
        <v>15</v>
      </c>
      <c r="N7" s="36"/>
      <c r="O7" s="25"/>
      <c r="P7" s="4"/>
      <c r="Q7" s="4"/>
      <c r="R7" s="4" t="s">
        <v>14</v>
      </c>
      <c r="S7" s="32"/>
      <c r="T7" s="46"/>
      <c r="U7" s="38"/>
      <c r="V7" s="39"/>
      <c r="W7" s="40"/>
      <c r="X7" s="220"/>
      <c r="Y7" s="77"/>
    </row>
    <row r="8" spans="1:25" ht="19.5" customHeight="1">
      <c r="A8" s="47" t="s">
        <v>16</v>
      </c>
      <c r="B8" s="48">
        <v>15.63</v>
      </c>
      <c r="C8" s="235" t="s">
        <v>17</v>
      </c>
      <c r="D8" s="49">
        <v>16.601</v>
      </c>
      <c r="E8" s="42"/>
      <c r="F8" s="25"/>
      <c r="G8" s="4"/>
      <c r="H8" s="4"/>
      <c r="I8" s="50" t="s">
        <v>18</v>
      </c>
      <c r="J8" s="32"/>
      <c r="K8" s="45">
        <v>1</v>
      </c>
      <c r="L8" s="51" t="s">
        <v>19</v>
      </c>
      <c r="M8" s="52"/>
      <c r="N8" s="51" t="s">
        <v>20</v>
      </c>
      <c r="O8" s="25"/>
      <c r="P8" s="53"/>
      <c r="Q8" s="54" t="s">
        <v>18</v>
      </c>
      <c r="R8" s="55"/>
      <c r="S8" s="32"/>
      <c r="T8" s="46">
        <v>1</v>
      </c>
      <c r="U8" s="240" t="s">
        <v>21</v>
      </c>
      <c r="V8" s="49">
        <v>17.191</v>
      </c>
      <c r="W8" s="32"/>
      <c r="X8" s="221">
        <v>18.292</v>
      </c>
      <c r="Y8" s="57" t="s">
        <v>22</v>
      </c>
    </row>
    <row r="9" spans="1:25" ht="19.5" customHeight="1" thickBot="1">
      <c r="A9" s="230"/>
      <c r="B9" s="231"/>
      <c r="C9" s="43"/>
      <c r="D9" s="49"/>
      <c r="E9" s="42"/>
      <c r="F9" s="58"/>
      <c r="G9" s="59"/>
      <c r="H9" s="59"/>
      <c r="I9" s="60"/>
      <c r="J9" s="61"/>
      <c r="K9" s="62"/>
      <c r="L9" s="63"/>
      <c r="M9" s="64" t="s">
        <v>23</v>
      </c>
      <c r="N9" s="63"/>
      <c r="O9" s="58"/>
      <c r="P9" s="65"/>
      <c r="Q9" s="66"/>
      <c r="R9" s="59"/>
      <c r="S9" s="61"/>
      <c r="T9" s="67"/>
      <c r="U9" s="38"/>
      <c r="V9" s="49"/>
      <c r="W9" s="68"/>
      <c r="X9" s="222"/>
      <c r="Y9" s="72"/>
    </row>
    <row r="10" spans="1:25" ht="19.5" customHeight="1" thickTop="1">
      <c r="A10" s="236" t="s">
        <v>24</v>
      </c>
      <c r="B10" s="231">
        <v>16.338</v>
      </c>
      <c r="C10" s="235" t="s">
        <v>25</v>
      </c>
      <c r="D10" s="49">
        <v>16.582</v>
      </c>
      <c r="E10" s="42"/>
      <c r="F10" s="71" t="s">
        <v>26</v>
      </c>
      <c r="G10" s="4"/>
      <c r="H10" s="4"/>
      <c r="I10" s="4"/>
      <c r="J10" s="32"/>
      <c r="K10" s="45">
        <v>1</v>
      </c>
      <c r="L10" s="1"/>
      <c r="M10" s="2"/>
      <c r="N10" s="1"/>
      <c r="O10" s="30" t="s">
        <v>26</v>
      </c>
      <c r="P10" s="4"/>
      <c r="Q10" s="4"/>
      <c r="R10" s="4"/>
      <c r="S10" s="32"/>
      <c r="T10" s="46">
        <v>3</v>
      </c>
      <c r="U10" s="240" t="s">
        <v>27</v>
      </c>
      <c r="V10" s="49">
        <v>17.164</v>
      </c>
      <c r="W10" s="68"/>
      <c r="X10" s="222">
        <v>17.592</v>
      </c>
      <c r="Y10" s="242" t="s">
        <v>28</v>
      </c>
    </row>
    <row r="11" spans="1:25" ht="19.5" customHeight="1">
      <c r="A11" s="69"/>
      <c r="B11" s="70"/>
      <c r="C11" s="43"/>
      <c r="D11" s="49"/>
      <c r="E11" s="42"/>
      <c r="F11" s="73" t="s">
        <v>29</v>
      </c>
      <c r="G11" s="4"/>
      <c r="H11" s="4"/>
      <c r="I11" s="52" t="s">
        <v>30</v>
      </c>
      <c r="J11" s="32"/>
      <c r="K11" s="45" t="s">
        <v>31</v>
      </c>
      <c r="L11" s="1"/>
      <c r="M11" s="74" t="s">
        <v>32</v>
      </c>
      <c r="N11" s="1"/>
      <c r="O11" s="73" t="s">
        <v>29</v>
      </c>
      <c r="P11" s="4"/>
      <c r="Q11" s="4"/>
      <c r="R11" s="75" t="s">
        <v>30</v>
      </c>
      <c r="S11" s="32"/>
      <c r="T11" s="37" t="s">
        <v>33</v>
      </c>
      <c r="U11" s="38"/>
      <c r="V11" s="49"/>
      <c r="W11" s="40"/>
      <c r="X11" s="76"/>
      <c r="Y11" s="77"/>
    </row>
    <row r="12" spans="1:25" s="5" customFormat="1" ht="19.5" customHeight="1">
      <c r="A12" s="25"/>
      <c r="B12" s="26"/>
      <c r="C12" s="27"/>
      <c r="D12" s="49"/>
      <c r="E12" s="29"/>
      <c r="F12" s="69"/>
      <c r="G12" s="4"/>
      <c r="H12" s="4"/>
      <c r="I12" s="31" t="s">
        <v>34</v>
      </c>
      <c r="J12" s="32"/>
      <c r="K12" s="33" t="s">
        <v>35</v>
      </c>
      <c r="L12" s="4"/>
      <c r="M12" s="74" t="s">
        <v>36</v>
      </c>
      <c r="N12" s="4"/>
      <c r="O12" s="69"/>
      <c r="P12" s="4"/>
      <c r="Q12" s="4"/>
      <c r="R12" s="78" t="s">
        <v>34</v>
      </c>
      <c r="S12" s="32"/>
      <c r="T12" s="37" t="s">
        <v>35</v>
      </c>
      <c r="U12" s="38"/>
      <c r="V12" s="79"/>
      <c r="W12" s="40"/>
      <c r="X12" s="56"/>
      <c r="Y12" s="80"/>
    </row>
    <row r="13" spans="1:25" ht="19.5" customHeight="1" thickBot="1">
      <c r="A13" s="81"/>
      <c r="B13" s="82"/>
      <c r="C13" s="83"/>
      <c r="D13" s="84"/>
      <c r="E13" s="85"/>
      <c r="F13" s="86" t="s">
        <v>37</v>
      </c>
      <c r="G13" s="87"/>
      <c r="H13" s="87"/>
      <c r="I13" s="87"/>
      <c r="J13" s="88"/>
      <c r="K13" s="89" t="s">
        <v>38</v>
      </c>
      <c r="L13" s="87"/>
      <c r="M13" s="90" t="s">
        <v>39</v>
      </c>
      <c r="N13" s="87"/>
      <c r="O13" s="86" t="s">
        <v>37</v>
      </c>
      <c r="P13" s="87"/>
      <c r="Q13" s="87"/>
      <c r="R13" s="87"/>
      <c r="S13" s="88"/>
      <c r="T13" s="91">
        <v>1</v>
      </c>
      <c r="U13" s="92"/>
      <c r="V13" s="93"/>
      <c r="W13" s="94"/>
      <c r="X13" s="95"/>
      <c r="Y13" s="96"/>
    </row>
    <row r="14" spans="1:26" s="1" customFormat="1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18" t="s">
        <v>40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4"/>
    </row>
    <row r="16" spans="1:26" s="1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"/>
    </row>
    <row r="17" spans="1:26" s="1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4"/>
    </row>
    <row r="18" spans="1:26" s="1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"/>
    </row>
    <row r="19" spans="1:26" s="1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"/>
    </row>
    <row r="20" spans="1:26" s="1" customFormat="1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4"/>
    </row>
    <row r="21" spans="1:26" s="1" customFormat="1" ht="18" customHeight="1">
      <c r="A21" s="2"/>
      <c r="B21" s="2"/>
      <c r="C21" s="98" t="s">
        <v>41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98" t="s">
        <v>42</v>
      </c>
      <c r="X21" s="5"/>
      <c r="Y21" s="4"/>
      <c r="Z21" s="4"/>
    </row>
    <row r="22" spans="1:26" s="1" customFormat="1" ht="18" customHeight="1">
      <c r="A22" s="2"/>
      <c r="B22" s="2"/>
      <c r="C22" s="214" t="s">
        <v>43</v>
      </c>
      <c r="F22" s="216" t="s">
        <v>44</v>
      </c>
      <c r="G22" s="2"/>
      <c r="H22" s="2"/>
      <c r="K22" s="2"/>
      <c r="L22" s="2"/>
      <c r="M22" s="2"/>
      <c r="N22" s="2"/>
      <c r="O22" s="2"/>
      <c r="P22" s="2"/>
      <c r="Q22" s="2"/>
      <c r="S22" s="2"/>
      <c r="T22" s="2"/>
      <c r="U22" s="214" t="s">
        <v>45</v>
      </c>
      <c r="V22"/>
      <c r="W22" s="101"/>
      <c r="X22"/>
      <c r="Y22" s="4"/>
      <c r="Z22" s="4"/>
    </row>
    <row r="23" spans="1:26" s="1" customFormat="1" ht="18" customHeight="1">
      <c r="A23" s="2"/>
      <c r="B23" s="2"/>
      <c r="C23"/>
      <c r="F23" s="99"/>
      <c r="G23"/>
      <c r="H23" s="5"/>
      <c r="I23" s="2"/>
      <c r="K23" s="2"/>
      <c r="L23" s="2"/>
      <c r="M23" s="2"/>
      <c r="N23" s="2"/>
      <c r="O23" s="2"/>
      <c r="P23" s="2"/>
      <c r="Q23" s="2"/>
      <c r="R23"/>
      <c r="S23" s="262"/>
      <c r="T23" s="2"/>
      <c r="U23"/>
      <c r="W23" s="97"/>
      <c r="X23" s="5"/>
      <c r="Y23" s="4"/>
      <c r="Z23" s="4"/>
    </row>
    <row r="24" spans="1:26" s="1" customFormat="1" ht="18" customHeight="1">
      <c r="A24" s="2"/>
      <c r="B24" s="2"/>
      <c r="C24"/>
      <c r="D24" s="2"/>
      <c r="E24"/>
      <c r="H24" s="2"/>
      <c r="I24"/>
      <c r="K24" s="2"/>
      <c r="L24" s="2"/>
      <c r="M24" s="2"/>
      <c r="N24" s="2"/>
      <c r="O24" s="2"/>
      <c r="P24" s="2"/>
      <c r="Q24" s="2"/>
      <c r="R24"/>
      <c r="S24" s="262"/>
      <c r="T24" s="2"/>
      <c r="U24"/>
      <c r="W24"/>
      <c r="Y24" s="6"/>
      <c r="Z24" s="4"/>
    </row>
    <row r="25" spans="1:26" s="1" customFormat="1" ht="18" customHeight="1">
      <c r="A25" s="2"/>
      <c r="B25" s="2"/>
      <c r="C25"/>
      <c r="D25" s="2"/>
      <c r="F25" s="217" t="s">
        <v>17</v>
      </c>
      <c r="I25" s="2"/>
      <c r="J25" s="265"/>
      <c r="K25" s="2"/>
      <c r="L25" s="2"/>
      <c r="M25" s="2"/>
      <c r="N25" s="2"/>
      <c r="O25" s="2"/>
      <c r="P25" s="2"/>
      <c r="Q25" s="99"/>
      <c r="S25" s="262"/>
      <c r="T25" s="2"/>
      <c r="V25"/>
      <c r="W25"/>
      <c r="X25" s="212" t="s">
        <v>28</v>
      </c>
      <c r="Y25" s="4"/>
      <c r="Z25" s="4"/>
    </row>
    <row r="26" spans="1:26" s="1" customFormat="1" ht="18" customHeight="1">
      <c r="A26" s="2"/>
      <c r="B26" s="2"/>
      <c r="C26"/>
      <c r="D26" s="2"/>
      <c r="E26" s="99"/>
      <c r="I26" s="2"/>
      <c r="J26" s="265"/>
      <c r="K26" s="2"/>
      <c r="L26" s="2"/>
      <c r="M26" s="2"/>
      <c r="N26" s="2"/>
      <c r="O26" s="2"/>
      <c r="P26" s="2"/>
      <c r="Q26" s="213" t="s">
        <v>27</v>
      </c>
      <c r="S26" s="263">
        <v>3</v>
      </c>
      <c r="T26" s="264"/>
      <c r="V26" s="245">
        <v>5</v>
      </c>
      <c r="W26"/>
      <c r="X26" s="5"/>
      <c r="Y26" s="4"/>
      <c r="Z26" s="4"/>
    </row>
    <row r="27" spans="1:26" s="1" customFormat="1" ht="18" customHeight="1">
      <c r="A27" s="2"/>
      <c r="B27" s="2"/>
      <c r="E27" s="102"/>
      <c r="F27"/>
      <c r="G27" s="2"/>
      <c r="H27" s="4"/>
      <c r="K27" s="2"/>
      <c r="L27" s="2"/>
      <c r="M27" s="2"/>
      <c r="N27" s="2"/>
      <c r="O27" s="2"/>
      <c r="P27" s="2"/>
      <c r="Q27" s="2"/>
      <c r="T27" s="101"/>
      <c r="W27"/>
      <c r="X27"/>
      <c r="Y27" s="4"/>
      <c r="Z27" s="4"/>
    </row>
    <row r="28" spans="2:26" s="1" customFormat="1" ht="18" customHeight="1">
      <c r="B28" s="99"/>
      <c r="C28" s="2"/>
      <c r="D28" s="245">
        <v>1</v>
      </c>
      <c r="E28"/>
      <c r="F28"/>
      <c r="G28" s="2"/>
      <c r="J28" s="245">
        <v>2</v>
      </c>
      <c r="K28" s="2"/>
      <c r="L28" s="2"/>
      <c r="M28" s="2"/>
      <c r="N28" s="2"/>
      <c r="O28" s="2"/>
      <c r="P28" s="2"/>
      <c r="Q28" s="2"/>
      <c r="R28" s="99"/>
      <c r="U28"/>
      <c r="V28"/>
      <c r="W28"/>
      <c r="X28" s="103"/>
      <c r="Y28" s="104"/>
      <c r="Z28" s="4"/>
    </row>
    <row r="29" spans="1:26" s="1" customFormat="1" ht="18" customHeight="1">
      <c r="A29" s="2"/>
      <c r="B29" s="215" t="s">
        <v>24</v>
      </c>
      <c r="C29" s="2"/>
      <c r="D29" s="2"/>
      <c r="E29" s="2"/>
      <c r="F29" s="2"/>
      <c r="G29" s="2"/>
      <c r="H29" s="2"/>
      <c r="I29" s="2"/>
      <c r="J29" s="97"/>
      <c r="K29" s="2"/>
      <c r="L29" s="2"/>
      <c r="M29" s="2"/>
      <c r="N29" s="2"/>
      <c r="O29" s="2"/>
      <c r="P29" s="2"/>
      <c r="Q29" s="2"/>
      <c r="R29" s="213" t="s">
        <v>21</v>
      </c>
      <c r="T29" s="100"/>
      <c r="U29"/>
      <c r="V29"/>
      <c r="W29"/>
      <c r="X29" s="103"/>
      <c r="Y29" s="104"/>
      <c r="Z29" s="4"/>
    </row>
    <row r="30" spans="1:26" s="1" customFormat="1" ht="18" customHeight="1">
      <c r="A30" s="2"/>
      <c r="B30" s="2"/>
      <c r="C30" s="2"/>
      <c r="E30" s="2"/>
      <c r="F30" s="2"/>
      <c r="G30" s="2"/>
      <c r="H30" s="2"/>
      <c r="I30" s="2"/>
      <c r="K30" s="2"/>
      <c r="L30" s="2"/>
      <c r="M30" s="2"/>
      <c r="N30" s="2"/>
      <c r="O30" s="2"/>
      <c r="P30" s="2"/>
      <c r="Q30" s="2"/>
      <c r="R30"/>
      <c r="S30"/>
      <c r="U30"/>
      <c r="W30"/>
      <c r="X30" s="105"/>
      <c r="Y30" s="104"/>
      <c r="Z30" s="4"/>
    </row>
    <row r="31" spans="1:26" s="1" customFormat="1" ht="18" customHeight="1">
      <c r="A31" s="2"/>
      <c r="B31" s="2"/>
      <c r="C31" s="2"/>
      <c r="E31" s="2"/>
      <c r="F31" s="2"/>
      <c r="G31" s="2"/>
      <c r="H31" s="2"/>
      <c r="I31" s="2"/>
      <c r="K31" s="2"/>
      <c r="L31" s="2"/>
      <c r="M31" s="2"/>
      <c r="N31" s="2"/>
      <c r="O31" s="2"/>
      <c r="P31" s="2"/>
      <c r="Q31" s="2"/>
      <c r="R31" s="2"/>
      <c r="S31" s="99"/>
      <c r="T31" s="246">
        <v>4</v>
      </c>
      <c r="U31"/>
      <c r="X31"/>
      <c r="Y31" s="5"/>
      <c r="Z31" s="4"/>
    </row>
    <row r="32" spans="1:26" s="1" customFormat="1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47" t="s">
        <v>71</v>
      </c>
      <c r="L32" s="2"/>
      <c r="M32" s="2"/>
      <c r="N32" s="2"/>
      <c r="O32" s="2"/>
      <c r="P32" s="2"/>
      <c r="Q32" s="2"/>
      <c r="R32" s="261" t="s">
        <v>72</v>
      </c>
      <c r="S32" s="2"/>
      <c r="T32" s="2"/>
      <c r="U32" s="2"/>
      <c r="V32" s="2"/>
      <c r="W32" s="2"/>
      <c r="X32" s="2"/>
      <c r="Y32" s="2"/>
      <c r="Z32" s="4"/>
    </row>
    <row r="33" spans="1:26" s="1" customFormat="1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"/>
    </row>
    <row r="34" spans="1:26" s="1" customFormat="1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"/>
    </row>
    <row r="35" spans="1:26" s="1" customFormat="1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L35" s="2"/>
      <c r="M35" s="2"/>
      <c r="N35" s="2"/>
      <c r="O35" s="2"/>
      <c r="P35" s="2"/>
      <c r="Q35" s="2"/>
      <c r="R35" s="261" t="s">
        <v>73</v>
      </c>
      <c r="S35" s="2"/>
      <c r="T35" s="2"/>
      <c r="U35" s="2"/>
      <c r="V35" s="2"/>
      <c r="W35" s="2"/>
      <c r="X35" s="2"/>
      <c r="Y35" s="2"/>
      <c r="Z35" s="4"/>
    </row>
    <row r="36" spans="1:26" s="1" customFormat="1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4"/>
    </row>
    <row r="37" spans="1:26" s="1" customFormat="1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"/>
    </row>
    <row r="38" spans="1:26" s="1" customFormat="1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L38" s="106" t="s">
        <v>46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"/>
    </row>
    <row r="39" spans="1:26" s="1" customFormat="1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10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"/>
    </row>
    <row r="40" spans="1:26" s="1" customFormat="1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"/>
    </row>
    <row r="41" spans="1:26" s="1" customFormat="1" ht="19.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M41" s="2"/>
      <c r="N41" s="2"/>
      <c r="O41" s="2"/>
      <c r="P41" s="2"/>
      <c r="Q41" s="2"/>
      <c r="R41" s="2"/>
      <c r="S41" s="2"/>
      <c r="Y41" s="4"/>
      <c r="Z41" s="4"/>
    </row>
    <row r="42" spans="1:25" s="120" customFormat="1" ht="21" customHeight="1">
      <c r="A42" s="179"/>
      <c r="B42" s="180"/>
      <c r="C42" s="181" t="s">
        <v>47</v>
      </c>
      <c r="D42" s="180"/>
      <c r="E42" s="182"/>
      <c r="F42" s="210"/>
      <c r="G42" s="204" t="s">
        <v>48</v>
      </c>
      <c r="H42" s="205"/>
      <c r="I42" s="187"/>
      <c r="J42" s="188" t="s">
        <v>49</v>
      </c>
      <c r="K42" s="189"/>
      <c r="L42" s="190"/>
      <c r="M42" s="219"/>
      <c r="N42" s="195"/>
      <c r="O42" s="196" t="s">
        <v>50</v>
      </c>
      <c r="P42" s="197"/>
      <c r="Q42" s="198"/>
      <c r="R42" s="203"/>
      <c r="S42" s="204" t="s">
        <v>48</v>
      </c>
      <c r="T42" s="205"/>
      <c r="U42" s="179"/>
      <c r="V42" s="180"/>
      <c r="W42" s="181" t="s">
        <v>47</v>
      </c>
      <c r="X42" s="180"/>
      <c r="Y42" s="182"/>
    </row>
    <row r="43" spans="1:25" s="121" customFormat="1" ht="18" customHeight="1" thickBot="1">
      <c r="A43" s="183" t="s">
        <v>51</v>
      </c>
      <c r="B43" s="184" t="s">
        <v>52</v>
      </c>
      <c r="C43" s="185" t="s">
        <v>53</v>
      </c>
      <c r="D43" s="184" t="s">
        <v>54</v>
      </c>
      <c r="E43" s="186" t="s">
        <v>55</v>
      </c>
      <c r="F43" s="211" t="s">
        <v>56</v>
      </c>
      <c r="G43" s="207" t="s">
        <v>57</v>
      </c>
      <c r="H43" s="208" t="s">
        <v>58</v>
      </c>
      <c r="I43" s="191" t="s">
        <v>51</v>
      </c>
      <c r="J43" s="192" t="s">
        <v>59</v>
      </c>
      <c r="K43" s="193" t="s">
        <v>60</v>
      </c>
      <c r="L43" s="194" t="s">
        <v>61</v>
      </c>
      <c r="M43" s="119"/>
      <c r="N43" s="199" t="s">
        <v>51</v>
      </c>
      <c r="O43" s="200" t="s">
        <v>59</v>
      </c>
      <c r="P43" s="201" t="s">
        <v>60</v>
      </c>
      <c r="Q43" s="202" t="s">
        <v>61</v>
      </c>
      <c r="R43" s="206" t="s">
        <v>58</v>
      </c>
      <c r="S43" s="207" t="s">
        <v>57</v>
      </c>
      <c r="T43" s="208" t="s">
        <v>56</v>
      </c>
      <c r="U43" s="183" t="s">
        <v>51</v>
      </c>
      <c r="V43" s="184" t="s">
        <v>52</v>
      </c>
      <c r="W43" s="185" t="s">
        <v>53</v>
      </c>
      <c r="X43" s="184" t="s">
        <v>54</v>
      </c>
      <c r="Y43" s="186" t="s">
        <v>62</v>
      </c>
    </row>
    <row r="44" spans="1:25" s="137" customFormat="1" ht="24.75" customHeight="1" thickTop="1">
      <c r="A44" s="122"/>
      <c r="B44" s="123"/>
      <c r="C44" s="124"/>
      <c r="D44" s="125"/>
      <c r="E44" s="126"/>
      <c r="F44" s="127"/>
      <c r="G44" s="117"/>
      <c r="H44" s="128"/>
      <c r="I44" s="129"/>
      <c r="J44" s="130"/>
      <c r="K44" s="130"/>
      <c r="L44" s="131"/>
      <c r="M44" s="143" t="s">
        <v>63</v>
      </c>
      <c r="N44" s="129"/>
      <c r="O44" s="130"/>
      <c r="P44" s="130"/>
      <c r="Q44" s="131"/>
      <c r="R44" s="132"/>
      <c r="S44" s="133"/>
      <c r="T44" s="132"/>
      <c r="U44" s="134"/>
      <c r="V44" s="135"/>
      <c r="W44" s="124"/>
      <c r="X44" s="136"/>
      <c r="Y44" s="126"/>
    </row>
    <row r="45" spans="1:25" s="137" customFormat="1" ht="24.75" customHeight="1">
      <c r="A45" s="138">
        <v>1</v>
      </c>
      <c r="B45" s="139">
        <v>16.533</v>
      </c>
      <c r="C45" s="251">
        <v>42</v>
      </c>
      <c r="D45" s="252">
        <f>B45+(C45/1000)</f>
        <v>16.575000000000003</v>
      </c>
      <c r="E45" s="253" t="s">
        <v>69</v>
      </c>
      <c r="F45" s="127"/>
      <c r="G45" s="133" t="s">
        <v>68</v>
      </c>
      <c r="H45" s="128"/>
      <c r="I45" s="140">
        <v>1</v>
      </c>
      <c r="J45" s="141">
        <v>16.601</v>
      </c>
      <c r="K45" s="141">
        <v>17.191</v>
      </c>
      <c r="L45" s="142">
        <f>(K45-J45)*1000</f>
        <v>589.9999999999999</v>
      </c>
      <c r="N45" s="144">
        <v>1</v>
      </c>
      <c r="O45" s="256">
        <v>16.97</v>
      </c>
      <c r="P45" s="257">
        <v>17.07</v>
      </c>
      <c r="Q45" s="258">
        <f>(P45-O45)*1000</f>
        <v>100.00000000000142</v>
      </c>
      <c r="R45" s="127"/>
      <c r="S45" s="133" t="s">
        <v>0</v>
      </c>
      <c r="T45" s="128"/>
      <c r="U45" s="134">
        <v>3</v>
      </c>
      <c r="V45" s="254">
        <v>17.241</v>
      </c>
      <c r="W45" s="251">
        <v>-42</v>
      </c>
      <c r="X45" s="252">
        <f>V45+(W45/1000)</f>
        <v>17.198999999999998</v>
      </c>
      <c r="Y45" s="253" t="s">
        <v>70</v>
      </c>
    </row>
    <row r="46" spans="1:25" s="137" customFormat="1" ht="24.75" customHeight="1">
      <c r="A46" s="134"/>
      <c r="B46" s="135"/>
      <c r="C46" s="124"/>
      <c r="D46" s="125"/>
      <c r="E46" s="146"/>
      <c r="F46" s="147"/>
      <c r="G46" s="148"/>
      <c r="H46" s="149"/>
      <c r="I46" s="144"/>
      <c r="J46" s="141"/>
      <c r="K46" s="141"/>
      <c r="L46" s="142"/>
      <c r="M46" s="243" t="s">
        <v>66</v>
      </c>
      <c r="N46" s="129"/>
      <c r="O46" s="259"/>
      <c r="P46" s="259"/>
      <c r="Q46" s="260"/>
      <c r="R46" s="147"/>
      <c r="S46" s="148"/>
      <c r="T46" s="149"/>
      <c r="U46" s="150"/>
      <c r="V46" s="151"/>
      <c r="W46" s="124"/>
      <c r="X46" s="125"/>
      <c r="Y46" s="126"/>
    </row>
    <row r="47" spans="1:25" s="137" customFormat="1" ht="24.75" customHeight="1">
      <c r="A47" s="134">
        <v>2</v>
      </c>
      <c r="B47" s="135">
        <v>16.912</v>
      </c>
      <c r="C47" s="124">
        <v>51</v>
      </c>
      <c r="D47" s="125">
        <f>B47+(C47/1000)</f>
        <v>16.962999999999997</v>
      </c>
      <c r="E47" s="253" t="s">
        <v>70</v>
      </c>
      <c r="F47" s="152" t="s">
        <v>64</v>
      </c>
      <c r="G47" s="209">
        <v>1</v>
      </c>
      <c r="H47" s="153" t="s">
        <v>64</v>
      </c>
      <c r="I47" s="144">
        <v>3</v>
      </c>
      <c r="J47" s="141">
        <v>16.582</v>
      </c>
      <c r="K47" s="141">
        <v>17.164</v>
      </c>
      <c r="L47" s="142">
        <f>(K47-J47)*1000</f>
        <v>582.0000000000007</v>
      </c>
      <c r="M47" s="244" t="s">
        <v>67</v>
      </c>
      <c r="N47" s="144">
        <v>3</v>
      </c>
      <c r="O47" s="256">
        <v>16.93</v>
      </c>
      <c r="P47" s="257">
        <v>17.07</v>
      </c>
      <c r="Q47" s="258">
        <f>(P47-O47)*1000</f>
        <v>140.00000000000057</v>
      </c>
      <c r="R47" s="152" t="s">
        <v>64</v>
      </c>
      <c r="S47" s="209">
        <v>1</v>
      </c>
      <c r="T47" s="153" t="s">
        <v>64</v>
      </c>
      <c r="U47" s="150">
        <v>4</v>
      </c>
      <c r="V47" s="255">
        <v>17.277</v>
      </c>
      <c r="W47" s="124">
        <v>-42</v>
      </c>
      <c r="X47" s="252">
        <f>V47+(W47/1000)</f>
        <v>17.235</v>
      </c>
      <c r="Y47" s="253" t="s">
        <v>70</v>
      </c>
    </row>
    <row r="48" spans="1:25" s="137" customFormat="1" ht="24.75" customHeight="1">
      <c r="A48" s="134"/>
      <c r="B48" s="135"/>
      <c r="C48" s="124"/>
      <c r="D48" s="125"/>
      <c r="E48" s="126"/>
      <c r="F48" s="154"/>
      <c r="G48" s="148"/>
      <c r="H48" s="155"/>
      <c r="I48" s="144"/>
      <c r="J48" s="141"/>
      <c r="K48" s="141"/>
      <c r="L48" s="142"/>
      <c r="M48" s="156"/>
      <c r="N48" s="129"/>
      <c r="O48" s="130"/>
      <c r="P48" s="130"/>
      <c r="Q48" s="131"/>
      <c r="R48" s="154"/>
      <c r="S48" s="148"/>
      <c r="T48" s="155"/>
      <c r="U48" s="134"/>
      <c r="V48" s="135"/>
      <c r="W48" s="124"/>
      <c r="X48" s="125"/>
      <c r="Y48" s="126"/>
    </row>
    <row r="49" spans="1:25" s="137" customFormat="1" ht="24.75" customHeight="1">
      <c r="A49" s="134"/>
      <c r="B49" s="135"/>
      <c r="C49" s="124"/>
      <c r="D49" s="125"/>
      <c r="E49" s="126"/>
      <c r="F49" s="157">
        <v>40</v>
      </c>
      <c r="G49" s="209">
        <v>3</v>
      </c>
      <c r="H49" s="158">
        <v>40</v>
      </c>
      <c r="I49" s="144"/>
      <c r="J49" s="141"/>
      <c r="K49" s="141"/>
      <c r="L49" s="142"/>
      <c r="M49" s="250" t="s">
        <v>65</v>
      </c>
      <c r="N49" s="144"/>
      <c r="O49" s="141"/>
      <c r="P49" s="145"/>
      <c r="Q49" s="142"/>
      <c r="R49" s="157">
        <v>40</v>
      </c>
      <c r="S49" s="209">
        <v>3</v>
      </c>
      <c r="T49" s="158">
        <v>40</v>
      </c>
      <c r="U49" s="159">
        <v>5</v>
      </c>
      <c r="V49" s="160">
        <v>17.31</v>
      </c>
      <c r="W49" s="124">
        <v>-51</v>
      </c>
      <c r="X49" s="125">
        <f>V49+(W49/1000)</f>
        <v>17.259</v>
      </c>
      <c r="Y49" s="253" t="s">
        <v>70</v>
      </c>
    </row>
    <row r="50" spans="1:25" s="137" customFormat="1" ht="24.75" customHeight="1">
      <c r="A50" s="150"/>
      <c r="B50" s="161"/>
      <c r="C50" s="124"/>
      <c r="D50" s="125"/>
      <c r="E50" s="126"/>
      <c r="F50" s="162"/>
      <c r="G50" s="163"/>
      <c r="H50" s="162"/>
      <c r="I50" s="129"/>
      <c r="J50" s="130"/>
      <c r="K50" s="130"/>
      <c r="L50" s="131"/>
      <c r="M50" s="250">
        <v>2008</v>
      </c>
      <c r="N50" s="129"/>
      <c r="O50" s="130"/>
      <c r="P50" s="130"/>
      <c r="Q50" s="131"/>
      <c r="R50" s="162"/>
      <c r="S50" s="163"/>
      <c r="T50" s="162"/>
      <c r="U50" s="134"/>
      <c r="V50" s="135"/>
      <c r="W50" s="124"/>
      <c r="X50" s="125"/>
      <c r="Y50" s="126"/>
    </row>
    <row r="51" spans="1:25" s="137" customFormat="1" ht="24.75" customHeight="1" thickBot="1">
      <c r="A51" s="164"/>
      <c r="B51" s="165"/>
      <c r="C51" s="166"/>
      <c r="D51" s="167"/>
      <c r="E51" s="168"/>
      <c r="F51" s="169"/>
      <c r="G51" s="170"/>
      <c r="H51" s="171"/>
      <c r="I51" s="169"/>
      <c r="J51" s="172"/>
      <c r="K51" s="170"/>
      <c r="L51" s="173"/>
      <c r="M51" s="174"/>
      <c r="N51" s="169"/>
      <c r="O51" s="172"/>
      <c r="P51" s="170"/>
      <c r="Q51" s="173"/>
      <c r="R51" s="169"/>
      <c r="S51" s="170"/>
      <c r="T51" s="171"/>
      <c r="U51" s="175"/>
      <c r="V51" s="176"/>
      <c r="W51" s="177"/>
      <c r="X51" s="178"/>
      <c r="Y51" s="168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perSize="9" scale="50" r:id="rId4"/>
  <drawing r:id="rId3"/>
  <legacyDrawing r:id="rId2"/>
  <oleObjects>
    <oleObject progId="Paint.Picture" shapeId="9171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s.o., DOP O11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Suchomel Jiří, Ing.</dc:creator>
  <cp:keywords/>
  <dc:description/>
  <cp:lastModifiedBy>Pagac</cp:lastModifiedBy>
  <cp:lastPrinted>2008-01-29T05:58:58Z</cp:lastPrinted>
  <dcterms:created xsi:type="dcterms:W3CDTF">2001-07-30T08:35:49Z</dcterms:created>
  <dcterms:modified xsi:type="dcterms:W3CDTF">2008-02-11T10:38:46Z</dcterms:modified>
  <cp:category/>
  <cp:version/>
  <cp:contentType/>
  <cp:contentStatus/>
</cp:coreProperties>
</file>