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795" windowWidth="15330" windowHeight="3855" activeTab="0"/>
  </bookViews>
  <sheets>
    <sheet name="Telč" sheetId="1" r:id="rId1"/>
  </sheets>
  <definedNames/>
  <calcPr fullCalcOnLoad="1"/>
</workbook>
</file>

<file path=xl/sharedStrings.xml><?xml version="1.0" encoding="utf-8"?>
<sst xmlns="http://schemas.openxmlformats.org/spreadsheetml/2006/main" count="225" uniqueCount="130">
  <si>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</si>
  <si>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</si>
  <si>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</si>
  <si>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</si>
  <si>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</si>
  <si>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</si>
  <si>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</si>
  <si>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</si>
  <si>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</si>
  <si>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</si>
  <si>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</si>
  <si>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</si>
  <si>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</si>
  <si>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</si>
  <si>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</si>
  <si>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</si>
  <si>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</si>
  <si>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</si>
  <si>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</si>
  <si>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</si>
  <si>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</si>
  <si>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</si>
  <si>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</si>
  <si>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</si>
  <si>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</si>
  <si>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</si>
  <si>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</si>
  <si>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</si>
  <si>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</si>
  <si>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</si>
  <si>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</si>
  <si>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</si>
  <si>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</si>
  <si>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Př L</t>
  </si>
  <si>
    <t>Se 1</t>
  </si>
  <si>
    <t>Hlavní  staniční  kolej</t>
  </si>
  <si>
    <t>Vjezd - odjezd - průjezd</t>
  </si>
  <si>
    <t>Se 2</t>
  </si>
  <si>
    <t>S 1</t>
  </si>
  <si>
    <t>S 2</t>
  </si>
  <si>
    <t>Odjezdová</t>
  </si>
  <si>
    <t>výpravčí</t>
  </si>
  <si>
    <t>00</t>
  </si>
  <si>
    <t>Obvod  výpravčího</t>
  </si>
  <si>
    <t>=</t>
  </si>
  <si>
    <t>Telefonické  dorozumívání</t>
  </si>
  <si>
    <t>Vk 1</t>
  </si>
  <si>
    <t xml:space="preserve">Vlečka </t>
  </si>
  <si>
    <t>L 1</t>
  </si>
  <si>
    <t>L 2-4</t>
  </si>
  <si>
    <t>Směr  :  Dačice</t>
  </si>
  <si>
    <t>Kód : 1</t>
  </si>
  <si>
    <t>provoz podle D - 2</t>
  </si>
  <si>
    <t>Směr  :  Sedlejov</t>
  </si>
  <si>
    <t>S</t>
  </si>
  <si>
    <t>Trať : 701 A</t>
  </si>
  <si>
    <t>Ev. č. : 749309</t>
  </si>
  <si>
    <t>Př S</t>
  </si>
  <si>
    <t>Km  66,923 = 23,468</t>
  </si>
  <si>
    <t>ručně</t>
  </si>
  <si>
    <t>Zhlaví  bez</t>
  </si>
  <si>
    <t>seřaďovacích</t>
  </si>
  <si>
    <t>návěstidel</t>
  </si>
  <si>
    <t>Jen odjezd směr Sedlejov</t>
  </si>
  <si>
    <t>ACHP</t>
  </si>
  <si>
    <t>Skupinová</t>
  </si>
  <si>
    <t>( 23,371 )</t>
  </si>
  <si>
    <t>ZZN</t>
  </si>
  <si>
    <t>H1</t>
  </si>
  <si>
    <t>A1</t>
  </si>
  <si>
    <t>poznámka</t>
  </si>
  <si>
    <t>Obvod  posunu</t>
  </si>
  <si>
    <t>15a</t>
  </si>
  <si>
    <t>15b</t>
  </si>
  <si>
    <t>11a</t>
  </si>
  <si>
    <t>11b</t>
  </si>
  <si>
    <t>T E S T  -  10</t>
  </si>
  <si>
    <t>řídící stavědlo,  bez kolejových obvodů</t>
  </si>
  <si>
    <t>Zabezpečovací zařízení neumožňuje současné vlakové cesty</t>
  </si>
  <si>
    <t>vyjma současných odjezdů</t>
  </si>
  <si>
    <t>elm.</t>
  </si>
  <si>
    <t>Obvod  staničního dozorce</t>
  </si>
  <si>
    <t>( 23,386 )</t>
  </si>
  <si>
    <t>00  //  60</t>
  </si>
  <si>
    <t>výpravčí  //  člen doprovodu vlaku osobně</t>
  </si>
  <si>
    <t>přenos závislostí prostřednictvím EMZ</t>
  </si>
  <si>
    <t>Vk 2</t>
  </si>
  <si>
    <t>Lesy</t>
  </si>
  <si>
    <t>vleč.</t>
  </si>
  <si>
    <t>PSt.1</t>
  </si>
  <si>
    <t>( A1 / 16 )</t>
  </si>
  <si>
    <t>LVk 1</t>
  </si>
  <si>
    <t xml:space="preserve">    L 2-4</t>
  </si>
  <si>
    <t>EZ</t>
  </si>
  <si>
    <t>( 5 / 2 )</t>
  </si>
  <si>
    <t>( 11a / 12 )</t>
  </si>
  <si>
    <t>( H1 / 15a )</t>
  </si>
  <si>
    <t>vždy</t>
  </si>
  <si>
    <t>Kód : 10 / 2</t>
  </si>
  <si>
    <t>X.</t>
  </si>
  <si>
    <t>( v.č. 13 )</t>
  </si>
  <si>
    <t>( v.č. 15b )</t>
  </si>
  <si>
    <t>( v.č. 1 )</t>
  </si>
  <si>
    <t>vým. zámek, klíč v.č. 1 držen v EMZ v kolejišti</t>
  </si>
  <si>
    <t>( v.č. 3 )</t>
  </si>
  <si>
    <t>vým. zámek, klíč v.č. 3 držen v EMZ v kolejišti</t>
  </si>
  <si>
    <t>vým. zámek, klíč Vk 1 / 4 držen v EMZ v kolejišti</t>
  </si>
  <si>
    <t>vým. zámek, klíč v.č. 5 / 2 držen v EMZ v kolejišti</t>
  </si>
  <si>
    <t>( v.č. 6 )</t>
  </si>
  <si>
    <t>vým. zámek, klíč v.č. 6 držen v EMZ v kolejišti</t>
  </si>
  <si>
    <t>bez zabezpečení, obsluhuje zaměstnanec DKV</t>
  </si>
  <si>
    <t>bez zabezpečení</t>
  </si>
  <si>
    <t>vým. zámek, klíč LVk 1 / 10 držen v EMZ na ŘS</t>
  </si>
  <si>
    <t>vým. zámek, klíč v.č. 11a / 12 držen v EMZ v kolejišti</t>
  </si>
  <si>
    <t>obsluha z PSt.1, v závislosti na v.č.16</t>
  </si>
  <si>
    <t>obsluha v.č. 16 / A1 z PSt.1</t>
  </si>
  <si>
    <t>vým. zámek, klíč v.č. H1 / 15a držen v EMZ v kolejišti</t>
  </si>
  <si>
    <t>vým. zámek, klíč v.č. 13 držen v EMZ v kolejišti</t>
  </si>
  <si>
    <t>vým. zámek, klíč Vk 2 / 14 držen v EMZ v kolejišti</t>
  </si>
  <si>
    <t>( Vk 2 / 14 )</t>
  </si>
  <si>
    <t>( Vk 1 / 4 )</t>
  </si>
  <si>
    <t>vým. zámek, klíč v.č. 15b držen v EMZ v kolejišti</t>
  </si>
  <si>
    <t>č. I,  úrovňové, jednostranné vnitřní  ( Tischer )</t>
  </si>
  <si>
    <t>č. II,  úrovňové, jednostranné vnitřní  ( Tischer )</t>
  </si>
  <si>
    <t>č. III,  úrovňové, jednostranné vnitřní  ( Tischer )</t>
  </si>
  <si>
    <t>( LVk 1 / 10 )</t>
  </si>
  <si>
    <t>vým. zámek v závislosti na v.č. 5</t>
  </si>
  <si>
    <t>vým. zámek v závislosti na v.č. 11a</t>
  </si>
  <si>
    <t>vým. zámek v závislosti na v.č. H1</t>
  </si>
  <si>
    <t>Dozorce výhybek  - 1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</si>
</sst>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sz val="12"/>
      <name val="Arial"/>
      <family val="2"/>
    </font>
    <font>
      <i/>
      <sz val="18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0" fillId="0" borderId="8" xfId="20" applyFont="1" applyBorder="1" applyAlignment="1">
      <alignment vertical="center"/>
      <protection/>
    </xf>
    <xf numFmtId="0" fontId="16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right" vertical="center"/>
      <protection/>
    </xf>
    <xf numFmtId="0" fontId="26" fillId="0" borderId="49" xfId="20" applyFont="1" applyBorder="1" applyAlignment="1">
      <alignment horizontal="right" vertical="center"/>
      <protection/>
    </xf>
    <xf numFmtId="0" fontId="26" fillId="0" borderId="0" xfId="20" applyFont="1" applyAlignment="1">
      <alignment horizontal="left" vertical="center"/>
      <protection/>
    </xf>
    <xf numFmtId="0" fontId="26" fillId="0" borderId="49" xfId="20" applyFont="1" applyBorder="1" applyAlignment="1">
      <alignment horizontal="left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4" fillId="0" borderId="0" xfId="20" applyFont="1" applyAlignment="1">
      <alignment horizontal="left" vertical="center"/>
      <protection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2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4" borderId="62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1" fontId="26" fillId="0" borderId="30" xfId="20" applyNumberFormat="1" applyFont="1" applyBorder="1" applyAlignment="1">
      <alignment horizontal="center" vertical="center"/>
      <protection/>
    </xf>
    <xf numFmtId="0" fontId="11" fillId="3" borderId="64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64" fontId="10" fillId="0" borderId="38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39" xfId="0" applyBorder="1" applyAlignment="1">
      <alignment/>
    </xf>
    <xf numFmtId="0" fontId="40" fillId="0" borderId="0" xfId="0" applyFont="1" applyAlignment="1">
      <alignment horizont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1" fillId="2" borderId="0" xfId="0" applyFont="1" applyFill="1" applyBorder="1" applyAlignment="1">
      <alignment horizontal="center" vertical="center"/>
    </xf>
    <xf numFmtId="0" fontId="34" fillId="0" borderId="0" xfId="20" applyFont="1" applyAlignment="1">
      <alignment horizontal="right" vertical="center"/>
      <protection/>
    </xf>
    <xf numFmtId="164" fontId="11" fillId="0" borderId="6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49" fontId="45" fillId="0" borderId="6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3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Fill="1" applyAlignment="1">
      <alignment/>
    </xf>
    <xf numFmtId="0" fontId="11" fillId="0" borderId="2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0" fillId="0" borderId="6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5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31" xfId="0" applyNumberFormat="1" applyFont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41" fillId="0" borderId="0" xfId="20" applyFont="1" applyFill="1" applyBorder="1" applyAlignment="1">
      <alignment horizontal="center" vertical="center"/>
      <protection/>
    </xf>
    <xf numFmtId="0" fontId="25" fillId="0" borderId="6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45" fillId="0" borderId="15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5" fillId="0" borderId="15" xfId="0" applyNumberFormat="1" applyFont="1" applyBorder="1" applyAlignment="1">
      <alignment horizontal="center" vertical="center"/>
    </xf>
    <xf numFmtId="0" fontId="45" fillId="0" borderId="68" xfId="0" applyNumberFormat="1" applyFont="1" applyBorder="1" applyAlignment="1">
      <alignment horizontal="center" vertical="center"/>
    </xf>
    <xf numFmtId="0" fontId="28" fillId="0" borderId="15" xfId="20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35" fillId="0" borderId="0" xfId="20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1" fontId="26" fillId="0" borderId="30" xfId="20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9" xfId="0" applyFont="1" applyFill="1" applyBorder="1" applyAlignment="1">
      <alignment vertical="center"/>
    </xf>
    <xf numFmtId="164" fontId="0" fillId="0" borderId="30" xfId="20" applyNumberFormat="1" applyFont="1" applyFill="1" applyBorder="1" applyAlignment="1">
      <alignment vertical="center"/>
      <protection/>
    </xf>
    <xf numFmtId="1" fontId="0" fillId="0" borderId="30" xfId="20" applyNumberFormat="1" applyFont="1" applyFill="1" applyBorder="1" applyAlignment="1">
      <alignment vertical="center"/>
      <protection/>
    </xf>
    <xf numFmtId="0" fontId="9" fillId="4" borderId="62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164" fontId="48" fillId="0" borderId="30" xfId="20" applyNumberFormat="1" applyFont="1" applyBorder="1" applyAlignment="1">
      <alignment horizontal="center" vertical="center"/>
      <protection/>
    </xf>
    <xf numFmtId="164" fontId="48" fillId="0" borderId="9" xfId="20" applyNumberFormat="1" applyFont="1" applyBorder="1" applyAlignment="1">
      <alignment horizontal="center" vertical="center"/>
      <protection/>
    </xf>
    <xf numFmtId="164" fontId="26" fillId="0" borderId="30" xfId="20" applyNumberFormat="1" applyFont="1" applyBorder="1" applyAlignment="1">
      <alignment horizontal="center" vertical="center"/>
      <protection/>
    </xf>
    <xf numFmtId="164" fontId="26" fillId="0" borderId="9" xfId="20" applyNumberFormat="1" applyFont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11" fillId="3" borderId="64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49" fontId="42" fillId="0" borderId="49" xfId="20" applyNumberFormat="1" applyFont="1" applyBorder="1" applyAlignment="1">
      <alignment horizontal="center" vertical="center"/>
      <protection/>
    </xf>
    <xf numFmtId="0" fontId="1" fillId="6" borderId="76" xfId="0" applyFont="1" applyFill="1" applyBorder="1" applyAlignment="1">
      <alignment horizontal="center" vertical="center"/>
    </xf>
    <xf numFmtId="0" fontId="1" fillId="6" borderId="77" xfId="0" applyFont="1" applyFill="1" applyBorder="1" applyAlignment="1">
      <alignment horizontal="center" vertical="center"/>
    </xf>
    <xf numFmtId="0" fontId="1" fillId="6" borderId="78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44" fontId="8" fillId="4" borderId="62" xfId="18" applyFont="1" applyFill="1" applyBorder="1" applyAlignment="1">
      <alignment horizontal="center" vertical="center"/>
    </xf>
    <xf numFmtId="44" fontId="8" fillId="4" borderId="63" xfId="18" applyFont="1" applyFill="1" applyBorder="1" applyAlignment="1">
      <alignment horizontal="center" vertical="center"/>
    </xf>
    <xf numFmtId="44" fontId="8" fillId="4" borderId="75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164" fontId="26" fillId="0" borderId="30" xfId="20" applyNumberFormat="1" applyFont="1" applyFill="1" applyBorder="1" applyAlignment="1">
      <alignment horizontal="center" vertical="center"/>
      <protection/>
    </xf>
    <xf numFmtId="164" fontId="26" fillId="0" borderId="9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733425</xdr:colOff>
      <xdr:row>31</xdr:row>
      <xdr:rowOff>114300</xdr:rowOff>
    </xdr:from>
    <xdr:to>
      <xdr:col>60</xdr:col>
      <xdr:colOff>695325</xdr:colOff>
      <xdr:row>31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28508325" y="8210550"/>
          <a:ext cx="1661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22</xdr:row>
      <xdr:rowOff>114300</xdr:rowOff>
    </xdr:from>
    <xdr:to>
      <xdr:col>34</xdr:col>
      <xdr:colOff>47625</xdr:colOff>
      <xdr:row>22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153150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34</xdr:col>
      <xdr:colOff>19050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2668250" y="683895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839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923925</xdr:colOff>
      <xdr:row>22</xdr:row>
      <xdr:rowOff>114300</xdr:rowOff>
    </xdr:from>
    <xdr:to>
      <xdr:col>68</xdr:col>
      <xdr:colOff>476250</xdr:colOff>
      <xdr:row>22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25727025" y="6153150"/>
          <a:ext cx="25117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Telč</a:t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3910250" y="108394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3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45</xdr:row>
      <xdr:rowOff>257175</xdr:rowOff>
    </xdr:from>
    <xdr:ext cx="323850" cy="285750"/>
    <xdr:sp>
      <xdr:nvSpPr>
        <xdr:cNvPr id="9" name="Oval 27"/>
        <xdr:cNvSpPr>
          <a:spLocks noChangeAspect="1"/>
        </xdr:cNvSpPr>
      </xdr:nvSpPr>
      <xdr:spPr>
        <a:xfrm>
          <a:off x="32708850" y="115538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572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832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832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615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11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10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11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10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390525</xdr:colOff>
      <xdr:row>16</xdr:row>
      <xdr:rowOff>9525</xdr:rowOff>
    </xdr:from>
    <xdr:to>
      <xdr:col>44</xdr:col>
      <xdr:colOff>0</xdr:colOff>
      <xdr:row>18</xdr:row>
      <xdr:rowOff>19050</xdr:rowOff>
    </xdr:to>
    <xdr:pic>
      <xdr:nvPicPr>
        <xdr:cNvPr id="2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37225" y="4676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476250</xdr:colOff>
      <xdr:row>19</xdr:row>
      <xdr:rowOff>114300</xdr:rowOff>
    </xdr:from>
    <xdr:to>
      <xdr:col>51</xdr:col>
      <xdr:colOff>247650</xdr:colOff>
      <xdr:row>19</xdr:row>
      <xdr:rowOff>152400</xdr:rowOff>
    </xdr:to>
    <xdr:sp>
      <xdr:nvSpPr>
        <xdr:cNvPr id="22" name="Line 28"/>
        <xdr:cNvSpPr>
          <a:spLocks/>
        </xdr:cNvSpPr>
      </xdr:nvSpPr>
      <xdr:spPr>
        <a:xfrm>
          <a:off x="37471350" y="5467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19</xdr:row>
      <xdr:rowOff>152400</xdr:rowOff>
    </xdr:from>
    <xdr:to>
      <xdr:col>52</xdr:col>
      <xdr:colOff>476250</xdr:colOff>
      <xdr:row>20</xdr:row>
      <xdr:rowOff>0</xdr:rowOff>
    </xdr:to>
    <xdr:sp>
      <xdr:nvSpPr>
        <xdr:cNvPr id="23" name="Line 29"/>
        <xdr:cNvSpPr>
          <a:spLocks/>
        </xdr:cNvSpPr>
      </xdr:nvSpPr>
      <xdr:spPr>
        <a:xfrm>
          <a:off x="38214300" y="5505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20</xdr:row>
      <xdr:rowOff>114300</xdr:rowOff>
    </xdr:from>
    <xdr:to>
      <xdr:col>56</xdr:col>
      <xdr:colOff>504825</xdr:colOff>
      <xdr:row>22</xdr:row>
      <xdr:rowOff>114300</xdr:rowOff>
    </xdr:to>
    <xdr:sp>
      <xdr:nvSpPr>
        <xdr:cNvPr id="24" name="Line 30"/>
        <xdr:cNvSpPr>
          <a:spLocks/>
        </xdr:cNvSpPr>
      </xdr:nvSpPr>
      <xdr:spPr>
        <a:xfrm>
          <a:off x="39700200" y="5695950"/>
          <a:ext cx="2257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76200</xdr:rowOff>
    </xdr:from>
    <xdr:to>
      <xdr:col>23</xdr:col>
      <xdr:colOff>247650</xdr:colOff>
      <xdr:row>31</xdr:row>
      <xdr:rowOff>114300</xdr:rowOff>
    </xdr:to>
    <xdr:sp>
      <xdr:nvSpPr>
        <xdr:cNvPr id="25" name="Line 47"/>
        <xdr:cNvSpPr>
          <a:spLocks/>
        </xdr:cNvSpPr>
      </xdr:nvSpPr>
      <xdr:spPr>
        <a:xfrm>
          <a:off x="16383000" y="81724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34</xdr:col>
      <xdr:colOff>19050</xdr:colOff>
      <xdr:row>28</xdr:row>
      <xdr:rowOff>114300</xdr:rowOff>
    </xdr:to>
    <xdr:sp>
      <xdr:nvSpPr>
        <xdr:cNvPr id="26" name="Line 171"/>
        <xdr:cNvSpPr>
          <a:spLocks/>
        </xdr:cNvSpPr>
      </xdr:nvSpPr>
      <xdr:spPr>
        <a:xfrm flipV="1">
          <a:off x="15640050" y="752475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28</xdr:row>
      <xdr:rowOff>114300</xdr:rowOff>
    </xdr:from>
    <xdr:to>
      <xdr:col>49</xdr:col>
      <xdr:colOff>247650</xdr:colOff>
      <xdr:row>28</xdr:row>
      <xdr:rowOff>114300</xdr:rowOff>
    </xdr:to>
    <xdr:sp>
      <xdr:nvSpPr>
        <xdr:cNvPr id="27" name="Line 172"/>
        <xdr:cNvSpPr>
          <a:spLocks/>
        </xdr:cNvSpPr>
      </xdr:nvSpPr>
      <xdr:spPr>
        <a:xfrm flipV="1">
          <a:off x="25755600" y="7524750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248031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51</xdr:col>
      <xdr:colOff>247650</xdr:colOff>
      <xdr:row>25</xdr:row>
      <xdr:rowOff>76200</xdr:rowOff>
    </xdr:from>
    <xdr:to>
      <xdr:col>52</xdr:col>
      <xdr:colOff>476250</xdr:colOff>
      <xdr:row>25</xdr:row>
      <xdr:rowOff>114300</xdr:rowOff>
    </xdr:to>
    <xdr:sp>
      <xdr:nvSpPr>
        <xdr:cNvPr id="29" name="Line 174"/>
        <xdr:cNvSpPr>
          <a:spLocks/>
        </xdr:cNvSpPr>
      </xdr:nvSpPr>
      <xdr:spPr>
        <a:xfrm flipH="1">
          <a:off x="38214300" y="6800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44</xdr:col>
      <xdr:colOff>0</xdr:colOff>
      <xdr:row>46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22802850" y="110680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629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620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33356550" y="110680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11</xdr:col>
      <xdr:colOff>266700</xdr:colOff>
      <xdr:row>22</xdr:row>
      <xdr:rowOff>114300</xdr:rowOff>
    </xdr:from>
    <xdr:to>
      <xdr:col>14</xdr:col>
      <xdr:colOff>495300</xdr:colOff>
      <xdr:row>24</xdr:row>
      <xdr:rowOff>114300</xdr:rowOff>
    </xdr:to>
    <xdr:sp>
      <xdr:nvSpPr>
        <xdr:cNvPr id="34" name="Line 179"/>
        <xdr:cNvSpPr>
          <a:spLocks/>
        </xdr:cNvSpPr>
      </xdr:nvSpPr>
      <xdr:spPr>
        <a:xfrm flipH="1" flipV="1">
          <a:off x="8210550" y="6153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76200</xdr:rowOff>
    </xdr:from>
    <xdr:to>
      <xdr:col>17</xdr:col>
      <xdr:colOff>266700</xdr:colOff>
      <xdr:row>25</xdr:row>
      <xdr:rowOff>114300</xdr:rowOff>
    </xdr:to>
    <xdr:sp>
      <xdr:nvSpPr>
        <xdr:cNvPr id="35" name="Line 180"/>
        <xdr:cNvSpPr>
          <a:spLocks/>
        </xdr:cNvSpPr>
      </xdr:nvSpPr>
      <xdr:spPr>
        <a:xfrm flipH="1" flipV="1">
          <a:off x="11925300" y="6800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25</xdr:row>
      <xdr:rowOff>0</xdr:rowOff>
    </xdr:from>
    <xdr:to>
      <xdr:col>53</xdr:col>
      <xdr:colOff>247650</xdr:colOff>
      <xdr:row>25</xdr:row>
      <xdr:rowOff>76200</xdr:rowOff>
    </xdr:to>
    <xdr:sp>
      <xdr:nvSpPr>
        <xdr:cNvPr id="36" name="Line 182"/>
        <xdr:cNvSpPr>
          <a:spLocks/>
        </xdr:cNvSpPr>
      </xdr:nvSpPr>
      <xdr:spPr>
        <a:xfrm flipH="1">
          <a:off x="38957250" y="6724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114300</xdr:rowOff>
    </xdr:from>
    <xdr:to>
      <xdr:col>58</xdr:col>
      <xdr:colOff>495300</xdr:colOff>
      <xdr:row>25</xdr:row>
      <xdr:rowOff>0</xdr:rowOff>
    </xdr:to>
    <xdr:sp>
      <xdr:nvSpPr>
        <xdr:cNvPr id="37" name="Line 183"/>
        <xdr:cNvSpPr>
          <a:spLocks/>
        </xdr:cNvSpPr>
      </xdr:nvSpPr>
      <xdr:spPr>
        <a:xfrm flipH="1">
          <a:off x="39700200" y="61531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38</xdr:col>
      <xdr:colOff>276225</xdr:colOff>
      <xdr:row>31</xdr:row>
      <xdr:rowOff>114300</xdr:rowOff>
    </xdr:to>
    <xdr:sp>
      <xdr:nvSpPr>
        <xdr:cNvPr id="38" name="Line 250"/>
        <xdr:cNvSpPr>
          <a:spLocks/>
        </xdr:cNvSpPr>
      </xdr:nvSpPr>
      <xdr:spPr>
        <a:xfrm flipV="1">
          <a:off x="17106900" y="8210550"/>
          <a:ext cx="10944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19</xdr:col>
      <xdr:colOff>266700</xdr:colOff>
      <xdr:row>29</xdr:row>
      <xdr:rowOff>114300</xdr:rowOff>
    </xdr:to>
    <xdr:sp>
      <xdr:nvSpPr>
        <xdr:cNvPr id="39" name="Line 255"/>
        <xdr:cNvSpPr>
          <a:spLocks/>
        </xdr:cNvSpPr>
      </xdr:nvSpPr>
      <xdr:spPr>
        <a:xfrm>
          <a:off x="10439400" y="66103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42925" cy="228600"/>
    <xdr:sp>
      <xdr:nvSpPr>
        <xdr:cNvPr id="40" name="text 7125"/>
        <xdr:cNvSpPr txBox="1">
          <a:spLocks noChangeArrowheads="1"/>
        </xdr:cNvSpPr>
      </xdr:nvSpPr>
      <xdr:spPr>
        <a:xfrm>
          <a:off x="28003500" y="80962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2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762000</xdr:colOff>
      <xdr:row>19</xdr:row>
      <xdr:rowOff>114300</xdr:rowOff>
    </xdr:from>
    <xdr:to>
      <xdr:col>34</xdr:col>
      <xdr:colOff>276225</xdr:colOff>
      <xdr:row>19</xdr:row>
      <xdr:rowOff>114300</xdr:rowOff>
    </xdr:to>
    <xdr:sp>
      <xdr:nvSpPr>
        <xdr:cNvPr id="49" name="Line 348"/>
        <xdr:cNvSpPr>
          <a:spLocks/>
        </xdr:cNvSpPr>
      </xdr:nvSpPr>
      <xdr:spPr>
        <a:xfrm flipV="1">
          <a:off x="9220200" y="5467350"/>
          <a:ext cx="15859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25</xdr:row>
      <xdr:rowOff>114300</xdr:rowOff>
    </xdr:from>
    <xdr:to>
      <xdr:col>54</xdr:col>
      <xdr:colOff>504825</xdr:colOff>
      <xdr:row>28</xdr:row>
      <xdr:rowOff>114300</xdr:rowOff>
    </xdr:to>
    <xdr:sp>
      <xdr:nvSpPr>
        <xdr:cNvPr id="50" name="Line 426"/>
        <xdr:cNvSpPr>
          <a:spLocks/>
        </xdr:cNvSpPr>
      </xdr:nvSpPr>
      <xdr:spPr>
        <a:xfrm flipV="1">
          <a:off x="38957250" y="6838950"/>
          <a:ext cx="15144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695325</xdr:colOff>
      <xdr:row>19</xdr:row>
      <xdr:rowOff>114300</xdr:rowOff>
    </xdr:from>
    <xdr:to>
      <xdr:col>50</xdr:col>
      <xdr:colOff>476250</xdr:colOff>
      <xdr:row>19</xdr:row>
      <xdr:rowOff>114300</xdr:rowOff>
    </xdr:to>
    <xdr:sp>
      <xdr:nvSpPr>
        <xdr:cNvPr id="51" name="Line 434"/>
        <xdr:cNvSpPr>
          <a:spLocks/>
        </xdr:cNvSpPr>
      </xdr:nvSpPr>
      <xdr:spPr>
        <a:xfrm flipV="1">
          <a:off x="25498425" y="5467350"/>
          <a:ext cx="1197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2" name="Line 450"/>
        <xdr:cNvSpPr>
          <a:spLocks/>
        </xdr:cNvSpPr>
      </xdr:nvSpPr>
      <xdr:spPr>
        <a:xfrm flipH="1">
          <a:off x="25146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3" name="Line 451"/>
        <xdr:cNvSpPr>
          <a:spLocks/>
        </xdr:cNvSpPr>
      </xdr:nvSpPr>
      <xdr:spPr>
        <a:xfrm flipH="1">
          <a:off x="3476625" y="421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4" name="Line 452"/>
        <xdr:cNvSpPr>
          <a:spLocks/>
        </xdr:cNvSpPr>
      </xdr:nvSpPr>
      <xdr:spPr>
        <a:xfrm flipH="1">
          <a:off x="25146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" name="Line 453"/>
        <xdr:cNvSpPr>
          <a:spLocks/>
        </xdr:cNvSpPr>
      </xdr:nvSpPr>
      <xdr:spPr>
        <a:xfrm flipH="1">
          <a:off x="3476625" y="421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6" name="Line 454"/>
        <xdr:cNvSpPr>
          <a:spLocks/>
        </xdr:cNvSpPr>
      </xdr:nvSpPr>
      <xdr:spPr>
        <a:xfrm flipH="1">
          <a:off x="25146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7" name="Line 455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8" name="Line 456"/>
        <xdr:cNvSpPr>
          <a:spLocks/>
        </xdr:cNvSpPr>
      </xdr:nvSpPr>
      <xdr:spPr>
        <a:xfrm flipH="1">
          <a:off x="25146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9" name="Line 457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60" name="Line 458"/>
        <xdr:cNvSpPr>
          <a:spLocks/>
        </xdr:cNvSpPr>
      </xdr:nvSpPr>
      <xdr:spPr>
        <a:xfrm flipH="1">
          <a:off x="25146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1" name="Line 459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62" name="Line 460"/>
        <xdr:cNvSpPr>
          <a:spLocks/>
        </xdr:cNvSpPr>
      </xdr:nvSpPr>
      <xdr:spPr>
        <a:xfrm flipH="1">
          <a:off x="25146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3" name="Line 461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4" name="Line 462"/>
        <xdr:cNvSpPr>
          <a:spLocks/>
        </xdr:cNvSpPr>
      </xdr:nvSpPr>
      <xdr:spPr>
        <a:xfrm flipH="1">
          <a:off x="3476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5" name="Line 463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6" name="Line 464"/>
        <xdr:cNvSpPr>
          <a:spLocks/>
        </xdr:cNvSpPr>
      </xdr:nvSpPr>
      <xdr:spPr>
        <a:xfrm flipH="1">
          <a:off x="3476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7" name="Line 465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8" name="Line 466"/>
        <xdr:cNvSpPr>
          <a:spLocks/>
        </xdr:cNvSpPr>
      </xdr:nvSpPr>
      <xdr:spPr>
        <a:xfrm flipH="1">
          <a:off x="3476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9" name="Line 467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70" name="Line 468"/>
        <xdr:cNvSpPr>
          <a:spLocks/>
        </xdr:cNvSpPr>
      </xdr:nvSpPr>
      <xdr:spPr>
        <a:xfrm flipH="1">
          <a:off x="3476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1" name="Line 469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2" name="Line 470"/>
        <xdr:cNvSpPr>
          <a:spLocks/>
        </xdr:cNvSpPr>
      </xdr:nvSpPr>
      <xdr:spPr>
        <a:xfrm flipH="1">
          <a:off x="3476625" y="514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3" name="Line 471"/>
        <xdr:cNvSpPr>
          <a:spLocks/>
        </xdr:cNvSpPr>
      </xdr:nvSpPr>
      <xdr:spPr>
        <a:xfrm flipH="1">
          <a:off x="3476625" y="513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4" name="Line 472"/>
        <xdr:cNvSpPr>
          <a:spLocks/>
        </xdr:cNvSpPr>
      </xdr:nvSpPr>
      <xdr:spPr>
        <a:xfrm flipH="1">
          <a:off x="3476625" y="514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5" name="Line 473"/>
        <xdr:cNvSpPr>
          <a:spLocks/>
        </xdr:cNvSpPr>
      </xdr:nvSpPr>
      <xdr:spPr>
        <a:xfrm flipH="1">
          <a:off x="3476625" y="513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76" name="Line 474"/>
        <xdr:cNvSpPr>
          <a:spLocks/>
        </xdr:cNvSpPr>
      </xdr:nvSpPr>
      <xdr:spPr>
        <a:xfrm flipH="1">
          <a:off x="3476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7" name="Line 475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78" name="Line 476"/>
        <xdr:cNvSpPr>
          <a:spLocks/>
        </xdr:cNvSpPr>
      </xdr:nvSpPr>
      <xdr:spPr>
        <a:xfrm flipH="1">
          <a:off x="3476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9" name="Line 477"/>
        <xdr:cNvSpPr>
          <a:spLocks/>
        </xdr:cNvSpPr>
      </xdr:nvSpPr>
      <xdr:spPr>
        <a:xfrm flipH="1">
          <a:off x="3476625" y="443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0" name="Line 478"/>
        <xdr:cNvSpPr>
          <a:spLocks/>
        </xdr:cNvSpPr>
      </xdr:nvSpPr>
      <xdr:spPr>
        <a:xfrm flipH="1">
          <a:off x="34766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1" name="Line 479"/>
        <xdr:cNvSpPr>
          <a:spLocks/>
        </xdr:cNvSpPr>
      </xdr:nvSpPr>
      <xdr:spPr>
        <a:xfrm flipH="1">
          <a:off x="3476625" y="490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2" name="Line 480"/>
        <xdr:cNvSpPr>
          <a:spLocks/>
        </xdr:cNvSpPr>
      </xdr:nvSpPr>
      <xdr:spPr>
        <a:xfrm flipH="1">
          <a:off x="34766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3" name="Line 481"/>
        <xdr:cNvSpPr>
          <a:spLocks/>
        </xdr:cNvSpPr>
      </xdr:nvSpPr>
      <xdr:spPr>
        <a:xfrm flipH="1">
          <a:off x="3476625" y="490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4" name="Line 482"/>
        <xdr:cNvSpPr>
          <a:spLocks/>
        </xdr:cNvSpPr>
      </xdr:nvSpPr>
      <xdr:spPr>
        <a:xfrm flipH="1">
          <a:off x="3476625" y="514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5" name="Line 483"/>
        <xdr:cNvSpPr>
          <a:spLocks/>
        </xdr:cNvSpPr>
      </xdr:nvSpPr>
      <xdr:spPr>
        <a:xfrm flipH="1">
          <a:off x="3476625" y="513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6" name="Line 484"/>
        <xdr:cNvSpPr>
          <a:spLocks/>
        </xdr:cNvSpPr>
      </xdr:nvSpPr>
      <xdr:spPr>
        <a:xfrm flipH="1">
          <a:off x="3476625" y="514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7" name="Line 485"/>
        <xdr:cNvSpPr>
          <a:spLocks/>
        </xdr:cNvSpPr>
      </xdr:nvSpPr>
      <xdr:spPr>
        <a:xfrm flipH="1">
          <a:off x="3476625" y="513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8" name="Line 487"/>
        <xdr:cNvSpPr>
          <a:spLocks/>
        </xdr:cNvSpPr>
      </xdr:nvSpPr>
      <xdr:spPr>
        <a:xfrm flipH="1">
          <a:off x="34766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9" name="Line 488"/>
        <xdr:cNvSpPr>
          <a:spLocks/>
        </xdr:cNvSpPr>
      </xdr:nvSpPr>
      <xdr:spPr>
        <a:xfrm flipH="1">
          <a:off x="3476625" y="490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0" name="Line 489"/>
        <xdr:cNvSpPr>
          <a:spLocks/>
        </xdr:cNvSpPr>
      </xdr:nvSpPr>
      <xdr:spPr>
        <a:xfrm flipH="1">
          <a:off x="34766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1" name="Line 490"/>
        <xdr:cNvSpPr>
          <a:spLocks/>
        </xdr:cNvSpPr>
      </xdr:nvSpPr>
      <xdr:spPr>
        <a:xfrm flipH="1">
          <a:off x="3476625" y="490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114300</xdr:rowOff>
    </xdr:from>
    <xdr:to>
      <xdr:col>41</xdr:col>
      <xdr:colOff>266700</xdr:colOff>
      <xdr:row>34</xdr:row>
      <xdr:rowOff>114300</xdr:rowOff>
    </xdr:to>
    <xdr:sp>
      <xdr:nvSpPr>
        <xdr:cNvPr id="92" name="Line 491"/>
        <xdr:cNvSpPr>
          <a:spLocks/>
        </xdr:cNvSpPr>
      </xdr:nvSpPr>
      <xdr:spPr>
        <a:xfrm flipV="1">
          <a:off x="26784300" y="889635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19</xdr:row>
      <xdr:rowOff>0</xdr:rowOff>
    </xdr:from>
    <xdr:ext cx="514350" cy="228600"/>
    <xdr:sp>
      <xdr:nvSpPr>
        <xdr:cNvPr id="93" name="text 7125"/>
        <xdr:cNvSpPr txBox="1">
          <a:spLocks noChangeArrowheads="1"/>
        </xdr:cNvSpPr>
      </xdr:nvSpPr>
      <xdr:spPr>
        <a:xfrm>
          <a:off x="25031700" y="53530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14</xdr:col>
      <xdr:colOff>495300</xdr:colOff>
      <xdr:row>24</xdr:row>
      <xdr:rowOff>114300</xdr:rowOff>
    </xdr:from>
    <xdr:to>
      <xdr:col>15</xdr:col>
      <xdr:colOff>266700</xdr:colOff>
      <xdr:row>25</xdr:row>
      <xdr:rowOff>0</xdr:rowOff>
    </xdr:to>
    <xdr:sp>
      <xdr:nvSpPr>
        <xdr:cNvPr id="94" name="Line 664"/>
        <xdr:cNvSpPr>
          <a:spLocks/>
        </xdr:cNvSpPr>
      </xdr:nvSpPr>
      <xdr:spPr>
        <a:xfrm flipH="1" flipV="1">
          <a:off x="10439400" y="6610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36</xdr:col>
      <xdr:colOff>495300</xdr:colOff>
      <xdr:row>34</xdr:row>
      <xdr:rowOff>152400</xdr:rowOff>
    </xdr:to>
    <xdr:sp>
      <xdr:nvSpPr>
        <xdr:cNvPr id="95" name="Line 665"/>
        <xdr:cNvSpPr>
          <a:spLocks/>
        </xdr:cNvSpPr>
      </xdr:nvSpPr>
      <xdr:spPr>
        <a:xfrm flipV="1">
          <a:off x="26041350" y="8896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0</xdr:rowOff>
    </xdr:from>
    <xdr:to>
      <xdr:col>34</xdr:col>
      <xdr:colOff>495300</xdr:colOff>
      <xdr:row>35</xdr:row>
      <xdr:rowOff>114300</xdr:rowOff>
    </xdr:to>
    <xdr:sp>
      <xdr:nvSpPr>
        <xdr:cNvPr id="96" name="Line 666"/>
        <xdr:cNvSpPr>
          <a:spLocks/>
        </xdr:cNvSpPr>
      </xdr:nvSpPr>
      <xdr:spPr>
        <a:xfrm flipV="1">
          <a:off x="24555450" y="90106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7" name="Line 669"/>
        <xdr:cNvSpPr>
          <a:spLocks/>
        </xdr:cNvSpPr>
      </xdr:nvSpPr>
      <xdr:spPr>
        <a:xfrm flipH="1">
          <a:off x="10287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8" name="Line 670"/>
        <xdr:cNvSpPr>
          <a:spLocks/>
        </xdr:cNvSpPr>
      </xdr:nvSpPr>
      <xdr:spPr>
        <a:xfrm flipH="1">
          <a:off x="10287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99" name="Line 671"/>
        <xdr:cNvSpPr>
          <a:spLocks/>
        </xdr:cNvSpPr>
      </xdr:nvSpPr>
      <xdr:spPr>
        <a:xfrm flipH="1">
          <a:off x="10287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00" name="Line 672"/>
        <xdr:cNvSpPr>
          <a:spLocks/>
        </xdr:cNvSpPr>
      </xdr:nvSpPr>
      <xdr:spPr>
        <a:xfrm flipH="1">
          <a:off x="10287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114300</xdr:rowOff>
    </xdr:from>
    <xdr:to>
      <xdr:col>86</xdr:col>
      <xdr:colOff>476250</xdr:colOff>
      <xdr:row>30</xdr:row>
      <xdr:rowOff>114300</xdr:rowOff>
    </xdr:to>
    <xdr:sp>
      <xdr:nvSpPr>
        <xdr:cNvPr id="101" name="Line 691"/>
        <xdr:cNvSpPr>
          <a:spLocks/>
        </xdr:cNvSpPr>
      </xdr:nvSpPr>
      <xdr:spPr>
        <a:xfrm>
          <a:off x="59759850" y="661035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25</xdr:row>
      <xdr:rowOff>114300</xdr:rowOff>
    </xdr:from>
    <xdr:to>
      <xdr:col>51</xdr:col>
      <xdr:colOff>247650</xdr:colOff>
      <xdr:row>25</xdr:row>
      <xdr:rowOff>114300</xdr:rowOff>
    </xdr:to>
    <xdr:sp>
      <xdr:nvSpPr>
        <xdr:cNvPr id="102" name="Line 695"/>
        <xdr:cNvSpPr>
          <a:spLocks/>
        </xdr:cNvSpPr>
      </xdr:nvSpPr>
      <xdr:spPr>
        <a:xfrm flipV="1">
          <a:off x="25755600" y="6838950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03" name="Line 701"/>
        <xdr:cNvSpPr>
          <a:spLocks/>
        </xdr:cNvSpPr>
      </xdr:nvSpPr>
      <xdr:spPr>
        <a:xfrm flipH="1">
          <a:off x="60769500" y="720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9525</xdr:rowOff>
    </xdr:from>
    <xdr:to>
      <xdr:col>83</xdr:col>
      <xdr:colOff>9525</xdr:colOff>
      <xdr:row>27</xdr:row>
      <xdr:rowOff>9525</xdr:rowOff>
    </xdr:to>
    <xdr:sp>
      <xdr:nvSpPr>
        <xdr:cNvPr id="104" name="Line 702"/>
        <xdr:cNvSpPr>
          <a:spLocks/>
        </xdr:cNvSpPr>
      </xdr:nvSpPr>
      <xdr:spPr>
        <a:xfrm flipH="1">
          <a:off x="60769500" y="719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05" name="Line 703"/>
        <xdr:cNvSpPr>
          <a:spLocks/>
        </xdr:cNvSpPr>
      </xdr:nvSpPr>
      <xdr:spPr>
        <a:xfrm flipH="1">
          <a:off x="60769500" y="720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9525</xdr:rowOff>
    </xdr:from>
    <xdr:to>
      <xdr:col>83</xdr:col>
      <xdr:colOff>9525</xdr:colOff>
      <xdr:row>27</xdr:row>
      <xdr:rowOff>9525</xdr:rowOff>
    </xdr:to>
    <xdr:sp>
      <xdr:nvSpPr>
        <xdr:cNvPr id="106" name="Line 704"/>
        <xdr:cNvSpPr>
          <a:spLocks/>
        </xdr:cNvSpPr>
      </xdr:nvSpPr>
      <xdr:spPr>
        <a:xfrm flipH="1">
          <a:off x="60769500" y="719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07" name="Line 705"/>
        <xdr:cNvSpPr>
          <a:spLocks/>
        </xdr:cNvSpPr>
      </xdr:nvSpPr>
      <xdr:spPr>
        <a:xfrm flipH="1">
          <a:off x="60769500" y="720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9525</xdr:rowOff>
    </xdr:from>
    <xdr:to>
      <xdr:col>83</xdr:col>
      <xdr:colOff>9525</xdr:colOff>
      <xdr:row>27</xdr:row>
      <xdr:rowOff>9525</xdr:rowOff>
    </xdr:to>
    <xdr:sp>
      <xdr:nvSpPr>
        <xdr:cNvPr id="108" name="Line 706"/>
        <xdr:cNvSpPr>
          <a:spLocks/>
        </xdr:cNvSpPr>
      </xdr:nvSpPr>
      <xdr:spPr>
        <a:xfrm flipH="1">
          <a:off x="60769500" y="719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09" name="Line 707"/>
        <xdr:cNvSpPr>
          <a:spLocks/>
        </xdr:cNvSpPr>
      </xdr:nvSpPr>
      <xdr:spPr>
        <a:xfrm flipH="1">
          <a:off x="60769500" y="720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9525</xdr:rowOff>
    </xdr:from>
    <xdr:to>
      <xdr:col>83</xdr:col>
      <xdr:colOff>9525</xdr:colOff>
      <xdr:row>27</xdr:row>
      <xdr:rowOff>9525</xdr:rowOff>
    </xdr:to>
    <xdr:sp>
      <xdr:nvSpPr>
        <xdr:cNvPr id="110" name="Line 708"/>
        <xdr:cNvSpPr>
          <a:spLocks/>
        </xdr:cNvSpPr>
      </xdr:nvSpPr>
      <xdr:spPr>
        <a:xfrm flipH="1">
          <a:off x="60769500" y="719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11" name="Line 710"/>
        <xdr:cNvSpPr>
          <a:spLocks/>
        </xdr:cNvSpPr>
      </xdr:nvSpPr>
      <xdr:spPr>
        <a:xfrm flipH="1">
          <a:off x="63217425" y="582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9525</xdr:rowOff>
    </xdr:from>
    <xdr:to>
      <xdr:col>86</xdr:col>
      <xdr:colOff>9525</xdr:colOff>
      <xdr:row>21</xdr:row>
      <xdr:rowOff>9525</xdr:rowOff>
    </xdr:to>
    <xdr:sp>
      <xdr:nvSpPr>
        <xdr:cNvPr id="112" name="Line 711"/>
        <xdr:cNvSpPr>
          <a:spLocks/>
        </xdr:cNvSpPr>
      </xdr:nvSpPr>
      <xdr:spPr>
        <a:xfrm flipH="1">
          <a:off x="63217425" y="581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13" name="Line 712"/>
        <xdr:cNvSpPr>
          <a:spLocks/>
        </xdr:cNvSpPr>
      </xdr:nvSpPr>
      <xdr:spPr>
        <a:xfrm flipH="1">
          <a:off x="63217425" y="582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9525</xdr:rowOff>
    </xdr:from>
    <xdr:to>
      <xdr:col>86</xdr:col>
      <xdr:colOff>9525</xdr:colOff>
      <xdr:row>21</xdr:row>
      <xdr:rowOff>9525</xdr:rowOff>
    </xdr:to>
    <xdr:sp>
      <xdr:nvSpPr>
        <xdr:cNvPr id="114" name="Line 713"/>
        <xdr:cNvSpPr>
          <a:spLocks/>
        </xdr:cNvSpPr>
      </xdr:nvSpPr>
      <xdr:spPr>
        <a:xfrm flipH="1">
          <a:off x="63217425" y="581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15" name="Line 714"/>
        <xdr:cNvSpPr>
          <a:spLocks/>
        </xdr:cNvSpPr>
      </xdr:nvSpPr>
      <xdr:spPr>
        <a:xfrm flipH="1">
          <a:off x="63217425" y="582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9525</xdr:rowOff>
    </xdr:from>
    <xdr:to>
      <xdr:col>86</xdr:col>
      <xdr:colOff>9525</xdr:colOff>
      <xdr:row>21</xdr:row>
      <xdr:rowOff>9525</xdr:rowOff>
    </xdr:to>
    <xdr:sp>
      <xdr:nvSpPr>
        <xdr:cNvPr id="116" name="Line 715"/>
        <xdr:cNvSpPr>
          <a:spLocks/>
        </xdr:cNvSpPr>
      </xdr:nvSpPr>
      <xdr:spPr>
        <a:xfrm flipH="1">
          <a:off x="63217425" y="581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17" name="Line 716"/>
        <xdr:cNvSpPr>
          <a:spLocks/>
        </xdr:cNvSpPr>
      </xdr:nvSpPr>
      <xdr:spPr>
        <a:xfrm flipH="1">
          <a:off x="63217425" y="582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9525</xdr:rowOff>
    </xdr:from>
    <xdr:to>
      <xdr:col>86</xdr:col>
      <xdr:colOff>9525</xdr:colOff>
      <xdr:row>21</xdr:row>
      <xdr:rowOff>9525</xdr:rowOff>
    </xdr:to>
    <xdr:sp>
      <xdr:nvSpPr>
        <xdr:cNvPr id="118" name="Line 717"/>
        <xdr:cNvSpPr>
          <a:spLocks/>
        </xdr:cNvSpPr>
      </xdr:nvSpPr>
      <xdr:spPr>
        <a:xfrm flipH="1">
          <a:off x="63217425" y="581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0</xdr:rowOff>
    </xdr:from>
    <xdr:to>
      <xdr:col>35</xdr:col>
      <xdr:colOff>0</xdr:colOff>
      <xdr:row>23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24803100" y="6038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34</xdr:col>
      <xdr:colOff>0</xdr:colOff>
      <xdr:row>25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248031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1" name="Line 831"/>
        <xdr:cNvSpPr>
          <a:spLocks/>
        </xdr:cNvSpPr>
      </xdr:nvSpPr>
      <xdr:spPr>
        <a:xfrm flipH="1">
          <a:off x="60245625" y="422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2" name="Line 832"/>
        <xdr:cNvSpPr>
          <a:spLocks/>
        </xdr:cNvSpPr>
      </xdr:nvSpPr>
      <xdr:spPr>
        <a:xfrm flipH="1">
          <a:off x="60245625" y="422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3" name="Line 833"/>
        <xdr:cNvSpPr>
          <a:spLocks/>
        </xdr:cNvSpPr>
      </xdr:nvSpPr>
      <xdr:spPr>
        <a:xfrm flipH="1">
          <a:off x="60245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4" name="Line 834"/>
        <xdr:cNvSpPr>
          <a:spLocks/>
        </xdr:cNvSpPr>
      </xdr:nvSpPr>
      <xdr:spPr>
        <a:xfrm flipH="1">
          <a:off x="60245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5" name="Line 835"/>
        <xdr:cNvSpPr>
          <a:spLocks/>
        </xdr:cNvSpPr>
      </xdr:nvSpPr>
      <xdr:spPr>
        <a:xfrm flipH="1">
          <a:off x="60245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6" name="Line 836"/>
        <xdr:cNvSpPr>
          <a:spLocks/>
        </xdr:cNvSpPr>
      </xdr:nvSpPr>
      <xdr:spPr>
        <a:xfrm flipH="1">
          <a:off x="602456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27" name="Line 837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28" name="Line 838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29" name="Line 839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30" name="Line 840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1" name="Line 841"/>
        <xdr:cNvSpPr>
          <a:spLocks/>
        </xdr:cNvSpPr>
      </xdr:nvSpPr>
      <xdr:spPr>
        <a:xfrm flipH="1">
          <a:off x="602456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" name="Line 842"/>
        <xdr:cNvSpPr>
          <a:spLocks/>
        </xdr:cNvSpPr>
      </xdr:nvSpPr>
      <xdr:spPr>
        <a:xfrm flipH="1">
          <a:off x="602456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3" name="Line 843"/>
        <xdr:cNvSpPr>
          <a:spLocks/>
        </xdr:cNvSpPr>
      </xdr:nvSpPr>
      <xdr:spPr>
        <a:xfrm flipH="1">
          <a:off x="607695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4" name="Line 844"/>
        <xdr:cNvSpPr>
          <a:spLocks/>
        </xdr:cNvSpPr>
      </xdr:nvSpPr>
      <xdr:spPr>
        <a:xfrm flipH="1">
          <a:off x="607695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5" name="Line 845"/>
        <xdr:cNvSpPr>
          <a:spLocks/>
        </xdr:cNvSpPr>
      </xdr:nvSpPr>
      <xdr:spPr>
        <a:xfrm flipH="1">
          <a:off x="60769500" y="537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6" name="Line 846"/>
        <xdr:cNvSpPr>
          <a:spLocks/>
        </xdr:cNvSpPr>
      </xdr:nvSpPr>
      <xdr:spPr>
        <a:xfrm flipH="1">
          <a:off x="60769500" y="537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37" name="Line 847"/>
        <xdr:cNvSpPr>
          <a:spLocks/>
        </xdr:cNvSpPr>
      </xdr:nvSpPr>
      <xdr:spPr>
        <a:xfrm flipH="1">
          <a:off x="60245625" y="560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38" name="Line 848"/>
        <xdr:cNvSpPr>
          <a:spLocks/>
        </xdr:cNvSpPr>
      </xdr:nvSpPr>
      <xdr:spPr>
        <a:xfrm flipH="1">
          <a:off x="60245625" y="560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39" name="Line 849"/>
        <xdr:cNvSpPr>
          <a:spLocks/>
        </xdr:cNvSpPr>
      </xdr:nvSpPr>
      <xdr:spPr>
        <a:xfrm flipH="1">
          <a:off x="607695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0" name="Line 850"/>
        <xdr:cNvSpPr>
          <a:spLocks/>
        </xdr:cNvSpPr>
      </xdr:nvSpPr>
      <xdr:spPr>
        <a:xfrm flipH="1">
          <a:off x="607695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1" name="Line 851"/>
        <xdr:cNvSpPr>
          <a:spLocks/>
        </xdr:cNvSpPr>
      </xdr:nvSpPr>
      <xdr:spPr>
        <a:xfrm flipH="1">
          <a:off x="607695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2" name="Line 852"/>
        <xdr:cNvSpPr>
          <a:spLocks/>
        </xdr:cNvSpPr>
      </xdr:nvSpPr>
      <xdr:spPr>
        <a:xfrm flipH="1">
          <a:off x="607695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3" name="Line 853"/>
        <xdr:cNvSpPr>
          <a:spLocks/>
        </xdr:cNvSpPr>
      </xdr:nvSpPr>
      <xdr:spPr>
        <a:xfrm flipH="1">
          <a:off x="607695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4" name="Line 854"/>
        <xdr:cNvSpPr>
          <a:spLocks/>
        </xdr:cNvSpPr>
      </xdr:nvSpPr>
      <xdr:spPr>
        <a:xfrm flipH="1">
          <a:off x="607695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5" name="Line 855"/>
        <xdr:cNvSpPr>
          <a:spLocks/>
        </xdr:cNvSpPr>
      </xdr:nvSpPr>
      <xdr:spPr>
        <a:xfrm flipH="1">
          <a:off x="607695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6" name="Line 856"/>
        <xdr:cNvSpPr>
          <a:spLocks/>
        </xdr:cNvSpPr>
      </xdr:nvSpPr>
      <xdr:spPr>
        <a:xfrm flipH="1">
          <a:off x="607695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47" name="Line 857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48" name="Line 858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49" name="Line 859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0" name="Line 860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1" name="Line 861"/>
        <xdr:cNvSpPr>
          <a:spLocks/>
        </xdr:cNvSpPr>
      </xdr:nvSpPr>
      <xdr:spPr>
        <a:xfrm flipH="1">
          <a:off x="607695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2" name="Line 862"/>
        <xdr:cNvSpPr>
          <a:spLocks/>
        </xdr:cNvSpPr>
      </xdr:nvSpPr>
      <xdr:spPr>
        <a:xfrm flipH="1">
          <a:off x="607695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3" name="Line 863"/>
        <xdr:cNvSpPr>
          <a:spLocks/>
        </xdr:cNvSpPr>
      </xdr:nvSpPr>
      <xdr:spPr>
        <a:xfrm flipH="1">
          <a:off x="607695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4" name="Line 864"/>
        <xdr:cNvSpPr>
          <a:spLocks/>
        </xdr:cNvSpPr>
      </xdr:nvSpPr>
      <xdr:spPr>
        <a:xfrm flipH="1">
          <a:off x="607695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55" name="Line 865"/>
        <xdr:cNvSpPr>
          <a:spLocks/>
        </xdr:cNvSpPr>
      </xdr:nvSpPr>
      <xdr:spPr>
        <a:xfrm flipH="1">
          <a:off x="60769500" y="537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56" name="Line 866"/>
        <xdr:cNvSpPr>
          <a:spLocks/>
        </xdr:cNvSpPr>
      </xdr:nvSpPr>
      <xdr:spPr>
        <a:xfrm flipH="1">
          <a:off x="60769500" y="537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7" name="Line 867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8" name="Line 868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59" name="Line 869"/>
        <xdr:cNvSpPr>
          <a:spLocks/>
        </xdr:cNvSpPr>
      </xdr:nvSpPr>
      <xdr:spPr>
        <a:xfrm flipH="1">
          <a:off x="617315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0" name="Line 870"/>
        <xdr:cNvSpPr>
          <a:spLocks/>
        </xdr:cNvSpPr>
      </xdr:nvSpPr>
      <xdr:spPr>
        <a:xfrm flipH="1">
          <a:off x="617315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1" name="Line 871"/>
        <xdr:cNvSpPr>
          <a:spLocks/>
        </xdr:cNvSpPr>
      </xdr:nvSpPr>
      <xdr:spPr>
        <a:xfrm flipH="1">
          <a:off x="61731525" y="422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2" name="Line 872"/>
        <xdr:cNvSpPr>
          <a:spLocks/>
        </xdr:cNvSpPr>
      </xdr:nvSpPr>
      <xdr:spPr>
        <a:xfrm flipH="1">
          <a:off x="61731525" y="422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3" name="Line 873"/>
        <xdr:cNvSpPr>
          <a:spLocks/>
        </xdr:cNvSpPr>
      </xdr:nvSpPr>
      <xdr:spPr>
        <a:xfrm flipH="1">
          <a:off x="617315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4" name="Line 874"/>
        <xdr:cNvSpPr>
          <a:spLocks/>
        </xdr:cNvSpPr>
      </xdr:nvSpPr>
      <xdr:spPr>
        <a:xfrm flipH="1">
          <a:off x="617315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5" name="Line 875"/>
        <xdr:cNvSpPr>
          <a:spLocks/>
        </xdr:cNvSpPr>
      </xdr:nvSpPr>
      <xdr:spPr>
        <a:xfrm flipH="1">
          <a:off x="617315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6" name="Line 876"/>
        <xdr:cNvSpPr>
          <a:spLocks/>
        </xdr:cNvSpPr>
      </xdr:nvSpPr>
      <xdr:spPr>
        <a:xfrm flipH="1">
          <a:off x="617315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67" name="Line 877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68" name="Line 878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69" name="Line 879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0" name="Line 880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1" name="Line 881"/>
        <xdr:cNvSpPr>
          <a:spLocks/>
        </xdr:cNvSpPr>
      </xdr:nvSpPr>
      <xdr:spPr>
        <a:xfrm flipH="1">
          <a:off x="61731525" y="422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2" name="Line 882"/>
        <xdr:cNvSpPr>
          <a:spLocks/>
        </xdr:cNvSpPr>
      </xdr:nvSpPr>
      <xdr:spPr>
        <a:xfrm flipH="1">
          <a:off x="61731525" y="422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3" name="Line 883"/>
        <xdr:cNvSpPr>
          <a:spLocks/>
        </xdr:cNvSpPr>
      </xdr:nvSpPr>
      <xdr:spPr>
        <a:xfrm flipH="1">
          <a:off x="61731525" y="514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4" name="Line 884"/>
        <xdr:cNvSpPr>
          <a:spLocks/>
        </xdr:cNvSpPr>
      </xdr:nvSpPr>
      <xdr:spPr>
        <a:xfrm flipH="1">
          <a:off x="61731525" y="514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75" name="Line 885"/>
        <xdr:cNvSpPr>
          <a:spLocks/>
        </xdr:cNvSpPr>
      </xdr:nvSpPr>
      <xdr:spPr>
        <a:xfrm flipH="1">
          <a:off x="61731525" y="537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76" name="Line 886"/>
        <xdr:cNvSpPr>
          <a:spLocks/>
        </xdr:cNvSpPr>
      </xdr:nvSpPr>
      <xdr:spPr>
        <a:xfrm flipH="1">
          <a:off x="61731525" y="537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7" name="Line 887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8" name="Line 888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79" name="Line 889"/>
        <xdr:cNvSpPr>
          <a:spLocks/>
        </xdr:cNvSpPr>
      </xdr:nvSpPr>
      <xdr:spPr>
        <a:xfrm flipH="1">
          <a:off x="622554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0" name="Line 890"/>
        <xdr:cNvSpPr>
          <a:spLocks/>
        </xdr:cNvSpPr>
      </xdr:nvSpPr>
      <xdr:spPr>
        <a:xfrm flipH="1">
          <a:off x="622554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1" name="Line 891"/>
        <xdr:cNvSpPr>
          <a:spLocks/>
        </xdr:cNvSpPr>
      </xdr:nvSpPr>
      <xdr:spPr>
        <a:xfrm flipH="1">
          <a:off x="622554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2" name="Line 892"/>
        <xdr:cNvSpPr>
          <a:spLocks/>
        </xdr:cNvSpPr>
      </xdr:nvSpPr>
      <xdr:spPr>
        <a:xfrm flipH="1">
          <a:off x="622554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3" name="Line 893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4" name="Line 894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5" name="Line 895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6" name="Line 896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7" name="Line 897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8" name="Line 898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9" name="Line 899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0" name="Line 900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1" name="Line 901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2" name="Line 902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3" name="Line 903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4" name="Line 904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5" name="Line 905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6" name="Line 906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97" name="Line 907"/>
        <xdr:cNvSpPr>
          <a:spLocks/>
        </xdr:cNvSpPr>
      </xdr:nvSpPr>
      <xdr:spPr>
        <a:xfrm flipH="1">
          <a:off x="62255400" y="560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98" name="Line 908"/>
        <xdr:cNvSpPr>
          <a:spLocks/>
        </xdr:cNvSpPr>
      </xdr:nvSpPr>
      <xdr:spPr>
        <a:xfrm flipH="1">
          <a:off x="62255400" y="560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99" name="Line 909"/>
        <xdr:cNvSpPr>
          <a:spLocks/>
        </xdr:cNvSpPr>
      </xdr:nvSpPr>
      <xdr:spPr>
        <a:xfrm flipH="1">
          <a:off x="632174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0" name="Line 910"/>
        <xdr:cNvSpPr>
          <a:spLocks/>
        </xdr:cNvSpPr>
      </xdr:nvSpPr>
      <xdr:spPr>
        <a:xfrm flipH="1">
          <a:off x="632174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1" name="Line 911"/>
        <xdr:cNvSpPr>
          <a:spLocks/>
        </xdr:cNvSpPr>
      </xdr:nvSpPr>
      <xdr:spPr>
        <a:xfrm flipH="1">
          <a:off x="63217425" y="422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2" name="Line 912"/>
        <xdr:cNvSpPr>
          <a:spLocks/>
        </xdr:cNvSpPr>
      </xdr:nvSpPr>
      <xdr:spPr>
        <a:xfrm flipH="1">
          <a:off x="63217425" y="422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3" name="Line 913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4" name="Line 914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5" name="Line 915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6" name="Line 916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7" name="Line 917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8" name="Line 918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9" name="Line 919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0" name="Line 920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1" name="Line 921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2" name="Line 922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3" name="Line 923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4" name="Line 924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5" name="Line 925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6" name="Line 926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7" name="Line 927"/>
        <xdr:cNvSpPr>
          <a:spLocks/>
        </xdr:cNvSpPr>
      </xdr:nvSpPr>
      <xdr:spPr>
        <a:xfrm flipH="1">
          <a:off x="63217425" y="560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8" name="Line 928"/>
        <xdr:cNvSpPr>
          <a:spLocks/>
        </xdr:cNvSpPr>
      </xdr:nvSpPr>
      <xdr:spPr>
        <a:xfrm flipH="1">
          <a:off x="63217425" y="560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19" name="Line 929"/>
        <xdr:cNvSpPr>
          <a:spLocks/>
        </xdr:cNvSpPr>
      </xdr:nvSpPr>
      <xdr:spPr>
        <a:xfrm flipH="1">
          <a:off x="637413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0" name="Line 930"/>
        <xdr:cNvSpPr>
          <a:spLocks/>
        </xdr:cNvSpPr>
      </xdr:nvSpPr>
      <xdr:spPr>
        <a:xfrm flipH="1">
          <a:off x="637413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1" name="Line 931"/>
        <xdr:cNvSpPr>
          <a:spLocks/>
        </xdr:cNvSpPr>
      </xdr:nvSpPr>
      <xdr:spPr>
        <a:xfrm flipH="1">
          <a:off x="637413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2" name="Line 932"/>
        <xdr:cNvSpPr>
          <a:spLocks/>
        </xdr:cNvSpPr>
      </xdr:nvSpPr>
      <xdr:spPr>
        <a:xfrm flipH="1">
          <a:off x="637413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3" name="Line 933"/>
        <xdr:cNvSpPr>
          <a:spLocks/>
        </xdr:cNvSpPr>
      </xdr:nvSpPr>
      <xdr:spPr>
        <a:xfrm flipH="1">
          <a:off x="637413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4" name="Line 934"/>
        <xdr:cNvSpPr>
          <a:spLocks/>
        </xdr:cNvSpPr>
      </xdr:nvSpPr>
      <xdr:spPr>
        <a:xfrm flipH="1">
          <a:off x="637413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5" name="Line 935"/>
        <xdr:cNvSpPr>
          <a:spLocks/>
        </xdr:cNvSpPr>
      </xdr:nvSpPr>
      <xdr:spPr>
        <a:xfrm flipH="1">
          <a:off x="637413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6" name="Line 936"/>
        <xdr:cNvSpPr>
          <a:spLocks/>
        </xdr:cNvSpPr>
      </xdr:nvSpPr>
      <xdr:spPr>
        <a:xfrm flipH="1">
          <a:off x="637413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7" name="Line 937"/>
        <xdr:cNvSpPr>
          <a:spLocks/>
        </xdr:cNvSpPr>
      </xdr:nvSpPr>
      <xdr:spPr>
        <a:xfrm flipH="1">
          <a:off x="637413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8" name="Line 938"/>
        <xdr:cNvSpPr>
          <a:spLocks/>
        </xdr:cNvSpPr>
      </xdr:nvSpPr>
      <xdr:spPr>
        <a:xfrm flipH="1">
          <a:off x="637413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9" name="Line 939"/>
        <xdr:cNvSpPr>
          <a:spLocks/>
        </xdr:cNvSpPr>
      </xdr:nvSpPr>
      <xdr:spPr>
        <a:xfrm flipH="1">
          <a:off x="637413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30" name="Line 940"/>
        <xdr:cNvSpPr>
          <a:spLocks/>
        </xdr:cNvSpPr>
      </xdr:nvSpPr>
      <xdr:spPr>
        <a:xfrm flipH="1">
          <a:off x="637413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1" name="Line 941"/>
        <xdr:cNvSpPr>
          <a:spLocks/>
        </xdr:cNvSpPr>
      </xdr:nvSpPr>
      <xdr:spPr>
        <a:xfrm flipH="1">
          <a:off x="637413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2" name="Line 942"/>
        <xdr:cNvSpPr>
          <a:spLocks/>
        </xdr:cNvSpPr>
      </xdr:nvSpPr>
      <xdr:spPr>
        <a:xfrm flipH="1">
          <a:off x="637413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3" name="Line 943"/>
        <xdr:cNvSpPr>
          <a:spLocks/>
        </xdr:cNvSpPr>
      </xdr:nvSpPr>
      <xdr:spPr>
        <a:xfrm flipH="1">
          <a:off x="637413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4" name="Line 944"/>
        <xdr:cNvSpPr>
          <a:spLocks/>
        </xdr:cNvSpPr>
      </xdr:nvSpPr>
      <xdr:spPr>
        <a:xfrm flipH="1">
          <a:off x="637413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5" name="Line 945"/>
        <xdr:cNvSpPr>
          <a:spLocks/>
        </xdr:cNvSpPr>
      </xdr:nvSpPr>
      <xdr:spPr>
        <a:xfrm flipH="1">
          <a:off x="63741300" y="537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6" name="Line 946"/>
        <xdr:cNvSpPr>
          <a:spLocks/>
        </xdr:cNvSpPr>
      </xdr:nvSpPr>
      <xdr:spPr>
        <a:xfrm flipH="1">
          <a:off x="63741300" y="537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37" name="Line 947"/>
        <xdr:cNvSpPr>
          <a:spLocks/>
        </xdr:cNvSpPr>
      </xdr:nvSpPr>
      <xdr:spPr>
        <a:xfrm flipH="1">
          <a:off x="63741300" y="560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38" name="Line 948"/>
        <xdr:cNvSpPr>
          <a:spLocks/>
        </xdr:cNvSpPr>
      </xdr:nvSpPr>
      <xdr:spPr>
        <a:xfrm flipH="1">
          <a:off x="63741300" y="560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39" name="Line 949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0" name="Line 950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1" name="Line 951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2" name="Line 952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3" name="Line 953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4" name="Line 954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45" name="Line 980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46" name="Line 981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7" name="Line 982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8" name="Line 983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49" name="Line 984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0" name="Line 985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1" name="Line 986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2" name="Line 987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3" name="Line 988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4" name="Line 989"/>
        <xdr:cNvSpPr>
          <a:spLocks/>
        </xdr:cNvSpPr>
      </xdr:nvSpPr>
      <xdr:spPr>
        <a:xfrm flipH="1">
          <a:off x="62255400" y="443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5" name="Line 990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6" name="Line 991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7" name="Line 992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8" name="Line 993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9" name="Line 994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60" name="Line 995"/>
        <xdr:cNvSpPr>
          <a:spLocks/>
        </xdr:cNvSpPr>
      </xdr:nvSpPr>
      <xdr:spPr>
        <a:xfrm flipH="1">
          <a:off x="63217425" y="443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3217425" y="582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3217425" y="582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3741300" y="582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3741300" y="582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34</xdr:row>
      <xdr:rowOff>114300</xdr:rowOff>
    </xdr:from>
    <xdr:to>
      <xdr:col>20</xdr:col>
      <xdr:colOff>495300</xdr:colOff>
      <xdr:row>34</xdr:row>
      <xdr:rowOff>114300</xdr:rowOff>
    </xdr:to>
    <xdr:sp>
      <xdr:nvSpPr>
        <xdr:cNvPr id="265" name="Line 1002"/>
        <xdr:cNvSpPr>
          <a:spLocks/>
        </xdr:cNvSpPr>
      </xdr:nvSpPr>
      <xdr:spPr>
        <a:xfrm flipV="1">
          <a:off x="12353925" y="8896350"/>
          <a:ext cx="2543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19</xdr:row>
      <xdr:rowOff>114300</xdr:rowOff>
    </xdr:from>
    <xdr:to>
      <xdr:col>64</xdr:col>
      <xdr:colOff>476250</xdr:colOff>
      <xdr:row>22</xdr:row>
      <xdr:rowOff>114300</xdr:rowOff>
    </xdr:to>
    <xdr:sp>
      <xdr:nvSpPr>
        <xdr:cNvPr id="266" name="Line 1006"/>
        <xdr:cNvSpPr>
          <a:spLocks/>
        </xdr:cNvSpPr>
      </xdr:nvSpPr>
      <xdr:spPr>
        <a:xfrm flipV="1">
          <a:off x="43434000" y="5467350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76200</xdr:rowOff>
    </xdr:from>
    <xdr:to>
      <xdr:col>42</xdr:col>
      <xdr:colOff>495300</xdr:colOff>
      <xdr:row>34</xdr:row>
      <xdr:rowOff>114300</xdr:rowOff>
    </xdr:to>
    <xdr:sp>
      <xdr:nvSpPr>
        <xdr:cNvPr id="267" name="Line 1009"/>
        <xdr:cNvSpPr>
          <a:spLocks/>
        </xdr:cNvSpPr>
      </xdr:nvSpPr>
      <xdr:spPr>
        <a:xfrm flipV="1">
          <a:off x="30499050" y="8858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114300</xdr:rowOff>
    </xdr:from>
    <xdr:to>
      <xdr:col>46</xdr:col>
      <xdr:colOff>476250</xdr:colOff>
      <xdr:row>34</xdr:row>
      <xdr:rowOff>0</xdr:rowOff>
    </xdr:to>
    <xdr:sp>
      <xdr:nvSpPr>
        <xdr:cNvPr id="268" name="Line 1010"/>
        <xdr:cNvSpPr>
          <a:spLocks/>
        </xdr:cNvSpPr>
      </xdr:nvSpPr>
      <xdr:spPr>
        <a:xfrm flipV="1">
          <a:off x="31984950" y="8439150"/>
          <a:ext cx="25146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114300</xdr:rowOff>
    </xdr:from>
    <xdr:to>
      <xdr:col>87</xdr:col>
      <xdr:colOff>47625</xdr:colOff>
      <xdr:row>22</xdr:row>
      <xdr:rowOff>114300</xdr:rowOff>
    </xdr:to>
    <xdr:sp>
      <xdr:nvSpPr>
        <xdr:cNvPr id="269" name="Line 16"/>
        <xdr:cNvSpPr>
          <a:spLocks/>
        </xdr:cNvSpPr>
      </xdr:nvSpPr>
      <xdr:spPr>
        <a:xfrm flipV="1">
          <a:off x="53816250" y="6153150"/>
          <a:ext cx="10944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70" name="text 3"/>
        <xdr:cNvSpPr txBox="1">
          <a:spLocks noChangeArrowheads="1"/>
        </xdr:cNvSpPr>
      </xdr:nvSpPr>
      <xdr:spPr>
        <a:xfrm>
          <a:off x="64712850" y="603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271" name="Line 18"/>
        <xdr:cNvSpPr>
          <a:spLocks/>
        </xdr:cNvSpPr>
      </xdr:nvSpPr>
      <xdr:spPr>
        <a:xfrm>
          <a:off x="64779525" y="615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114300</xdr:rowOff>
    </xdr:from>
    <xdr:to>
      <xdr:col>72</xdr:col>
      <xdr:colOff>476250</xdr:colOff>
      <xdr:row>22</xdr:row>
      <xdr:rowOff>114300</xdr:rowOff>
    </xdr:to>
    <xdr:sp>
      <xdr:nvSpPr>
        <xdr:cNvPr id="272" name="Line 21"/>
        <xdr:cNvSpPr>
          <a:spLocks/>
        </xdr:cNvSpPr>
      </xdr:nvSpPr>
      <xdr:spPr>
        <a:xfrm>
          <a:off x="50844450" y="6153150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46</xdr:col>
      <xdr:colOff>476250</xdr:colOff>
      <xdr:row>36</xdr:row>
      <xdr:rowOff>114300</xdr:rowOff>
    </xdr:to>
    <xdr:sp>
      <xdr:nvSpPr>
        <xdr:cNvPr id="273" name="Line 57"/>
        <xdr:cNvSpPr>
          <a:spLocks/>
        </xdr:cNvSpPr>
      </xdr:nvSpPr>
      <xdr:spPr>
        <a:xfrm flipV="1">
          <a:off x="31242000" y="8439150"/>
          <a:ext cx="32575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30</xdr:row>
      <xdr:rowOff>114300</xdr:rowOff>
    </xdr:from>
    <xdr:to>
      <xdr:col>50</xdr:col>
      <xdr:colOff>476250</xdr:colOff>
      <xdr:row>32</xdr:row>
      <xdr:rowOff>114300</xdr:rowOff>
    </xdr:to>
    <xdr:sp>
      <xdr:nvSpPr>
        <xdr:cNvPr id="274" name="Line 60"/>
        <xdr:cNvSpPr>
          <a:spLocks/>
        </xdr:cNvSpPr>
      </xdr:nvSpPr>
      <xdr:spPr>
        <a:xfrm flipV="1">
          <a:off x="34499550" y="798195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75" name="Line 189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76" name="Line 190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77" name="Line 191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78" name="Line 192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79" name="Line 193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80" name="Line 194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81" name="Line 195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82" name="Line 196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83" name="Line 197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84" name="Line 198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85" name="Line 199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86" name="Line 200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87" name="Line 201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88" name="Line 202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89" name="Line 203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90" name="Line 204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91" name="Line 205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92" name="Line 206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93" name="Line 207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94" name="Line 208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95" name="Line 209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96" name="Line 210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97" name="Line 211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98" name="Line 212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99" name="Line 213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300" name="Line 214"/>
        <xdr:cNvSpPr>
          <a:spLocks/>
        </xdr:cNvSpPr>
      </xdr:nvSpPr>
      <xdr:spPr>
        <a:xfrm flipH="1">
          <a:off x="622554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301" name="Line 215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302" name="Line 216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303" name="Line 217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304" name="Line 218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305" name="Line 219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306" name="Line 220"/>
        <xdr:cNvSpPr>
          <a:spLocks/>
        </xdr:cNvSpPr>
      </xdr:nvSpPr>
      <xdr:spPr>
        <a:xfrm flipH="1">
          <a:off x="63217425" y="491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17</xdr:col>
      <xdr:colOff>266700</xdr:colOff>
      <xdr:row>22</xdr:row>
      <xdr:rowOff>114300</xdr:rowOff>
    </xdr:to>
    <xdr:sp>
      <xdr:nvSpPr>
        <xdr:cNvPr id="307" name="Line 245"/>
        <xdr:cNvSpPr>
          <a:spLocks/>
        </xdr:cNvSpPr>
      </xdr:nvSpPr>
      <xdr:spPr>
        <a:xfrm flipV="1">
          <a:off x="10439400" y="56959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152400</xdr:rowOff>
    </xdr:from>
    <xdr:to>
      <xdr:col>19</xdr:col>
      <xdr:colOff>266700</xdr:colOff>
      <xdr:row>20</xdr:row>
      <xdr:rowOff>0</xdr:rowOff>
    </xdr:to>
    <xdr:sp>
      <xdr:nvSpPr>
        <xdr:cNvPr id="308" name="Line 246"/>
        <xdr:cNvSpPr>
          <a:spLocks/>
        </xdr:cNvSpPr>
      </xdr:nvSpPr>
      <xdr:spPr>
        <a:xfrm flipV="1">
          <a:off x="13411200" y="5505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114300</xdr:rowOff>
    </xdr:from>
    <xdr:to>
      <xdr:col>20</xdr:col>
      <xdr:colOff>476250</xdr:colOff>
      <xdr:row>19</xdr:row>
      <xdr:rowOff>152400</xdr:rowOff>
    </xdr:to>
    <xdr:sp>
      <xdr:nvSpPr>
        <xdr:cNvPr id="309" name="Line 247"/>
        <xdr:cNvSpPr>
          <a:spLocks/>
        </xdr:cNvSpPr>
      </xdr:nvSpPr>
      <xdr:spPr>
        <a:xfrm flipV="1">
          <a:off x="14154150" y="54673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20</xdr:col>
      <xdr:colOff>495300</xdr:colOff>
      <xdr:row>30</xdr:row>
      <xdr:rowOff>85725</xdr:rowOff>
    </xdr:to>
    <xdr:sp>
      <xdr:nvSpPr>
        <xdr:cNvPr id="310" name="Line 249"/>
        <xdr:cNvSpPr>
          <a:spLocks/>
        </xdr:cNvSpPr>
      </xdr:nvSpPr>
      <xdr:spPr>
        <a:xfrm>
          <a:off x="14154150" y="7753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285750</xdr:colOff>
      <xdr:row>19</xdr:row>
      <xdr:rowOff>114300</xdr:rowOff>
    </xdr:from>
    <xdr:to>
      <xdr:col>69</xdr:col>
      <xdr:colOff>0</xdr:colOff>
      <xdr:row>19</xdr:row>
      <xdr:rowOff>114300</xdr:rowOff>
    </xdr:to>
    <xdr:sp>
      <xdr:nvSpPr>
        <xdr:cNvPr id="311" name="Line 297"/>
        <xdr:cNvSpPr>
          <a:spLocks/>
        </xdr:cNvSpPr>
      </xdr:nvSpPr>
      <xdr:spPr>
        <a:xfrm flipV="1">
          <a:off x="42710100" y="5467350"/>
          <a:ext cx="8629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2" name="Line 580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3" name="Line 581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4" name="Line 582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5" name="Line 583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316" name="Line 584"/>
        <xdr:cNvSpPr>
          <a:spLocks/>
        </xdr:cNvSpPr>
      </xdr:nvSpPr>
      <xdr:spPr>
        <a:xfrm flipH="1">
          <a:off x="592836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317" name="Line 585"/>
        <xdr:cNvSpPr>
          <a:spLocks/>
        </xdr:cNvSpPr>
      </xdr:nvSpPr>
      <xdr:spPr>
        <a:xfrm flipH="1">
          <a:off x="60245625" y="421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318" name="Line 586"/>
        <xdr:cNvSpPr>
          <a:spLocks/>
        </xdr:cNvSpPr>
      </xdr:nvSpPr>
      <xdr:spPr>
        <a:xfrm flipH="1">
          <a:off x="592836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319" name="Line 587"/>
        <xdr:cNvSpPr>
          <a:spLocks/>
        </xdr:cNvSpPr>
      </xdr:nvSpPr>
      <xdr:spPr>
        <a:xfrm flipH="1">
          <a:off x="60245625" y="421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320" name="Line 588"/>
        <xdr:cNvSpPr>
          <a:spLocks/>
        </xdr:cNvSpPr>
      </xdr:nvSpPr>
      <xdr:spPr>
        <a:xfrm flipH="1">
          <a:off x="592836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321" name="Line 589"/>
        <xdr:cNvSpPr>
          <a:spLocks/>
        </xdr:cNvSpPr>
      </xdr:nvSpPr>
      <xdr:spPr>
        <a:xfrm flipH="1">
          <a:off x="59283600" y="422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23</xdr:row>
      <xdr:rowOff>114300</xdr:rowOff>
    </xdr:from>
    <xdr:to>
      <xdr:col>56</xdr:col>
      <xdr:colOff>504825</xdr:colOff>
      <xdr:row>26</xdr:row>
      <xdr:rowOff>114300</xdr:rowOff>
    </xdr:to>
    <xdr:sp>
      <xdr:nvSpPr>
        <xdr:cNvPr id="322" name="Line 591"/>
        <xdr:cNvSpPr>
          <a:spLocks/>
        </xdr:cNvSpPr>
      </xdr:nvSpPr>
      <xdr:spPr>
        <a:xfrm flipH="1">
          <a:off x="39719250" y="6381750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26</xdr:col>
      <xdr:colOff>476250</xdr:colOff>
      <xdr:row>33</xdr:row>
      <xdr:rowOff>114300</xdr:rowOff>
    </xdr:to>
    <xdr:sp>
      <xdr:nvSpPr>
        <xdr:cNvPr id="323" name="Line 592"/>
        <xdr:cNvSpPr>
          <a:spLocks/>
        </xdr:cNvSpPr>
      </xdr:nvSpPr>
      <xdr:spPr>
        <a:xfrm flipV="1">
          <a:off x="17125950" y="821055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923925</xdr:colOff>
      <xdr:row>36</xdr:row>
      <xdr:rowOff>114300</xdr:rowOff>
    </xdr:from>
    <xdr:to>
      <xdr:col>25</xdr:col>
      <xdr:colOff>266700</xdr:colOff>
      <xdr:row>36</xdr:row>
      <xdr:rowOff>114300</xdr:rowOff>
    </xdr:to>
    <xdr:sp>
      <xdr:nvSpPr>
        <xdr:cNvPr id="324" name="Line 593"/>
        <xdr:cNvSpPr>
          <a:spLocks/>
        </xdr:cNvSpPr>
      </xdr:nvSpPr>
      <xdr:spPr>
        <a:xfrm flipV="1">
          <a:off x="16811625" y="9353550"/>
          <a:ext cx="180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114300</xdr:rowOff>
    </xdr:from>
    <xdr:to>
      <xdr:col>34</xdr:col>
      <xdr:colOff>476250</xdr:colOff>
      <xdr:row>35</xdr:row>
      <xdr:rowOff>114300</xdr:rowOff>
    </xdr:to>
    <xdr:sp>
      <xdr:nvSpPr>
        <xdr:cNvPr id="325" name="Line 594"/>
        <xdr:cNvSpPr>
          <a:spLocks/>
        </xdr:cNvSpPr>
      </xdr:nvSpPr>
      <xdr:spPr>
        <a:xfrm flipV="1">
          <a:off x="20840700" y="8210550"/>
          <a:ext cx="44386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39</xdr:row>
      <xdr:rowOff>114300</xdr:rowOff>
    </xdr:from>
    <xdr:to>
      <xdr:col>25</xdr:col>
      <xdr:colOff>266700</xdr:colOff>
      <xdr:row>39</xdr:row>
      <xdr:rowOff>114300</xdr:rowOff>
    </xdr:to>
    <xdr:sp>
      <xdr:nvSpPr>
        <xdr:cNvPr id="326" name="Line 595"/>
        <xdr:cNvSpPr>
          <a:spLocks/>
        </xdr:cNvSpPr>
      </xdr:nvSpPr>
      <xdr:spPr>
        <a:xfrm flipV="1">
          <a:off x="9229725" y="10039350"/>
          <a:ext cx="938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923925</xdr:colOff>
      <xdr:row>25</xdr:row>
      <xdr:rowOff>114300</xdr:rowOff>
    </xdr:from>
    <xdr:to>
      <xdr:col>79</xdr:col>
      <xdr:colOff>247650</xdr:colOff>
      <xdr:row>25</xdr:row>
      <xdr:rowOff>114300</xdr:rowOff>
    </xdr:to>
    <xdr:sp>
      <xdr:nvSpPr>
        <xdr:cNvPr id="327" name="Line 596"/>
        <xdr:cNvSpPr>
          <a:spLocks/>
        </xdr:cNvSpPr>
      </xdr:nvSpPr>
      <xdr:spPr>
        <a:xfrm flipV="1">
          <a:off x="57235725" y="6838950"/>
          <a:ext cx="178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76200</xdr:rowOff>
    </xdr:from>
    <xdr:to>
      <xdr:col>21</xdr:col>
      <xdr:colOff>266700</xdr:colOff>
      <xdr:row>34</xdr:row>
      <xdr:rowOff>114300</xdr:rowOff>
    </xdr:to>
    <xdr:sp>
      <xdr:nvSpPr>
        <xdr:cNvPr id="328" name="Line 599"/>
        <xdr:cNvSpPr>
          <a:spLocks/>
        </xdr:cNvSpPr>
      </xdr:nvSpPr>
      <xdr:spPr>
        <a:xfrm flipV="1">
          <a:off x="14897100" y="8858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23</xdr:col>
      <xdr:colOff>266700</xdr:colOff>
      <xdr:row>34</xdr:row>
      <xdr:rowOff>0</xdr:rowOff>
    </xdr:to>
    <xdr:sp>
      <xdr:nvSpPr>
        <xdr:cNvPr id="329" name="Line 600"/>
        <xdr:cNvSpPr>
          <a:spLocks/>
        </xdr:cNvSpPr>
      </xdr:nvSpPr>
      <xdr:spPr>
        <a:xfrm flipV="1">
          <a:off x="16383000" y="8667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26</xdr:row>
      <xdr:rowOff>114300</xdr:rowOff>
    </xdr:from>
    <xdr:to>
      <xdr:col>53</xdr:col>
      <xdr:colOff>266700</xdr:colOff>
      <xdr:row>27</xdr:row>
      <xdr:rowOff>85725</xdr:rowOff>
    </xdr:to>
    <xdr:sp>
      <xdr:nvSpPr>
        <xdr:cNvPr id="330" name="Line 604"/>
        <xdr:cNvSpPr>
          <a:spLocks/>
        </xdr:cNvSpPr>
      </xdr:nvSpPr>
      <xdr:spPr>
        <a:xfrm flipH="1">
          <a:off x="38957250" y="7067550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28</xdr:row>
      <xdr:rowOff>76200</xdr:rowOff>
    </xdr:from>
    <xdr:to>
      <xdr:col>50</xdr:col>
      <xdr:colOff>476250</xdr:colOff>
      <xdr:row>28</xdr:row>
      <xdr:rowOff>114300</xdr:rowOff>
    </xdr:to>
    <xdr:sp>
      <xdr:nvSpPr>
        <xdr:cNvPr id="331" name="Line 605"/>
        <xdr:cNvSpPr>
          <a:spLocks/>
        </xdr:cNvSpPr>
      </xdr:nvSpPr>
      <xdr:spPr>
        <a:xfrm flipH="1">
          <a:off x="36728400" y="7486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33</xdr:col>
      <xdr:colOff>266700</xdr:colOff>
      <xdr:row>38</xdr:row>
      <xdr:rowOff>114300</xdr:rowOff>
    </xdr:to>
    <xdr:sp>
      <xdr:nvSpPr>
        <xdr:cNvPr id="332" name="Line 606"/>
        <xdr:cNvSpPr>
          <a:spLocks/>
        </xdr:cNvSpPr>
      </xdr:nvSpPr>
      <xdr:spPr>
        <a:xfrm flipV="1">
          <a:off x="20840700" y="9124950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33" name="Line 607"/>
        <xdr:cNvSpPr>
          <a:spLocks/>
        </xdr:cNvSpPr>
      </xdr:nvSpPr>
      <xdr:spPr>
        <a:xfrm flipH="1">
          <a:off x="34766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34" name="Line 608"/>
        <xdr:cNvSpPr>
          <a:spLocks/>
        </xdr:cNvSpPr>
      </xdr:nvSpPr>
      <xdr:spPr>
        <a:xfrm flipH="1">
          <a:off x="3476625" y="444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35" name="Line 609"/>
        <xdr:cNvSpPr>
          <a:spLocks/>
        </xdr:cNvSpPr>
      </xdr:nvSpPr>
      <xdr:spPr>
        <a:xfrm flipH="1">
          <a:off x="34766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36" name="Line 610"/>
        <xdr:cNvSpPr>
          <a:spLocks/>
        </xdr:cNvSpPr>
      </xdr:nvSpPr>
      <xdr:spPr>
        <a:xfrm flipH="1">
          <a:off x="3476625" y="444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37" name="Line 611"/>
        <xdr:cNvSpPr>
          <a:spLocks/>
        </xdr:cNvSpPr>
      </xdr:nvSpPr>
      <xdr:spPr>
        <a:xfrm flipH="1">
          <a:off x="34766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38" name="Line 612"/>
        <xdr:cNvSpPr>
          <a:spLocks/>
        </xdr:cNvSpPr>
      </xdr:nvSpPr>
      <xdr:spPr>
        <a:xfrm flipH="1">
          <a:off x="3476625" y="444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39" name="Line 613"/>
        <xdr:cNvSpPr>
          <a:spLocks/>
        </xdr:cNvSpPr>
      </xdr:nvSpPr>
      <xdr:spPr>
        <a:xfrm flipH="1">
          <a:off x="34766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0" name="Line 614"/>
        <xdr:cNvSpPr>
          <a:spLocks/>
        </xdr:cNvSpPr>
      </xdr:nvSpPr>
      <xdr:spPr>
        <a:xfrm flipH="1">
          <a:off x="3476625" y="444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41" name="Line 615"/>
        <xdr:cNvSpPr>
          <a:spLocks/>
        </xdr:cNvSpPr>
      </xdr:nvSpPr>
      <xdr:spPr>
        <a:xfrm flipH="1">
          <a:off x="10287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42" name="Line 616"/>
        <xdr:cNvSpPr>
          <a:spLocks/>
        </xdr:cNvSpPr>
      </xdr:nvSpPr>
      <xdr:spPr>
        <a:xfrm flipH="1">
          <a:off x="10287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43" name="Line 617"/>
        <xdr:cNvSpPr>
          <a:spLocks/>
        </xdr:cNvSpPr>
      </xdr:nvSpPr>
      <xdr:spPr>
        <a:xfrm flipH="1">
          <a:off x="602456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44" name="Line 618"/>
        <xdr:cNvSpPr>
          <a:spLocks/>
        </xdr:cNvSpPr>
      </xdr:nvSpPr>
      <xdr:spPr>
        <a:xfrm flipH="1">
          <a:off x="602456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45" name="Line 619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46" name="Line 620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47" name="Line 621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48" name="Line 622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49" name="Line 623"/>
        <xdr:cNvSpPr>
          <a:spLocks/>
        </xdr:cNvSpPr>
      </xdr:nvSpPr>
      <xdr:spPr>
        <a:xfrm flipH="1">
          <a:off x="637413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50" name="Line 624"/>
        <xdr:cNvSpPr>
          <a:spLocks/>
        </xdr:cNvSpPr>
      </xdr:nvSpPr>
      <xdr:spPr>
        <a:xfrm flipH="1">
          <a:off x="637413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51" name="Line 625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52" name="Line 626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3" name="Line 627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4" name="Line 628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55" name="Line 629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56" name="Line 630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7" name="Line 631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8" name="Line 632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9" name="Line 633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0" name="Line 634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1" name="Line 635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2" name="Line 636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3" name="Line 637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4" name="Line 638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5" name="Line 639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6" name="Line 640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7" name="Line 641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8" name="Line 642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9" name="Line 643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0" name="Line 644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1" name="Line 645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2" name="Line 646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3" name="Line 647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4" name="Line 648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5" name="Line 649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6" name="Line 650"/>
        <xdr:cNvSpPr>
          <a:spLocks/>
        </xdr:cNvSpPr>
      </xdr:nvSpPr>
      <xdr:spPr>
        <a:xfrm flipH="1">
          <a:off x="62255400" y="445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7" name="Line 651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8" name="Line 652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9" name="Line 653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0" name="Line 654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1" name="Line 655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2" name="Line 656"/>
        <xdr:cNvSpPr>
          <a:spLocks/>
        </xdr:cNvSpPr>
      </xdr:nvSpPr>
      <xdr:spPr>
        <a:xfrm flipH="1">
          <a:off x="63217425" y="445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83" name="Line 657"/>
        <xdr:cNvSpPr>
          <a:spLocks/>
        </xdr:cNvSpPr>
      </xdr:nvSpPr>
      <xdr:spPr>
        <a:xfrm flipH="1">
          <a:off x="34766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384" name="Line 658"/>
        <xdr:cNvSpPr>
          <a:spLocks/>
        </xdr:cNvSpPr>
      </xdr:nvSpPr>
      <xdr:spPr>
        <a:xfrm flipH="1">
          <a:off x="3476625" y="467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85" name="Line 659"/>
        <xdr:cNvSpPr>
          <a:spLocks/>
        </xdr:cNvSpPr>
      </xdr:nvSpPr>
      <xdr:spPr>
        <a:xfrm flipH="1">
          <a:off x="34766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386" name="Line 660"/>
        <xdr:cNvSpPr>
          <a:spLocks/>
        </xdr:cNvSpPr>
      </xdr:nvSpPr>
      <xdr:spPr>
        <a:xfrm flipH="1">
          <a:off x="3476625" y="467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87" name="Line 661"/>
        <xdr:cNvSpPr>
          <a:spLocks/>
        </xdr:cNvSpPr>
      </xdr:nvSpPr>
      <xdr:spPr>
        <a:xfrm flipH="1">
          <a:off x="34766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388" name="Line 662"/>
        <xdr:cNvSpPr>
          <a:spLocks/>
        </xdr:cNvSpPr>
      </xdr:nvSpPr>
      <xdr:spPr>
        <a:xfrm flipH="1">
          <a:off x="3476625" y="467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89" name="Line 663"/>
        <xdr:cNvSpPr>
          <a:spLocks/>
        </xdr:cNvSpPr>
      </xdr:nvSpPr>
      <xdr:spPr>
        <a:xfrm flipH="1">
          <a:off x="34766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390" name="Line 664"/>
        <xdr:cNvSpPr>
          <a:spLocks/>
        </xdr:cNvSpPr>
      </xdr:nvSpPr>
      <xdr:spPr>
        <a:xfrm flipH="1">
          <a:off x="3476625" y="467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391" name="Line 665"/>
        <xdr:cNvSpPr>
          <a:spLocks/>
        </xdr:cNvSpPr>
      </xdr:nvSpPr>
      <xdr:spPr>
        <a:xfrm flipH="1">
          <a:off x="10287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392" name="Line 666"/>
        <xdr:cNvSpPr>
          <a:spLocks/>
        </xdr:cNvSpPr>
      </xdr:nvSpPr>
      <xdr:spPr>
        <a:xfrm flipH="1">
          <a:off x="10287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93" name="Line 667"/>
        <xdr:cNvSpPr>
          <a:spLocks/>
        </xdr:cNvSpPr>
      </xdr:nvSpPr>
      <xdr:spPr>
        <a:xfrm flipH="1">
          <a:off x="602456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94" name="Line 668"/>
        <xdr:cNvSpPr>
          <a:spLocks/>
        </xdr:cNvSpPr>
      </xdr:nvSpPr>
      <xdr:spPr>
        <a:xfrm flipH="1">
          <a:off x="602456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95" name="Line 669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96" name="Line 670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97" name="Line 671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98" name="Line 672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99" name="Line 673"/>
        <xdr:cNvSpPr>
          <a:spLocks/>
        </xdr:cNvSpPr>
      </xdr:nvSpPr>
      <xdr:spPr>
        <a:xfrm flipH="1">
          <a:off x="637413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400" name="Line 674"/>
        <xdr:cNvSpPr>
          <a:spLocks/>
        </xdr:cNvSpPr>
      </xdr:nvSpPr>
      <xdr:spPr>
        <a:xfrm flipH="1">
          <a:off x="637413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01" name="Line 675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02" name="Line 676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03" name="Line 677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04" name="Line 678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05" name="Line 679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06" name="Line 680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07" name="Line 681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08" name="Line 682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09" name="Line 683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10" name="Line 684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11" name="Line 685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12" name="Line 686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13" name="Line 687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14" name="Line 688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15" name="Line 689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16" name="Line 690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17" name="Line 691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18" name="Line 692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19" name="Line 693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20" name="Line 694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21" name="Line 695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22" name="Line 696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23" name="Line 697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24" name="Line 698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25" name="Line 699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426" name="Line 700"/>
        <xdr:cNvSpPr>
          <a:spLocks/>
        </xdr:cNvSpPr>
      </xdr:nvSpPr>
      <xdr:spPr>
        <a:xfrm flipH="1">
          <a:off x="62255400" y="468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27" name="Line 701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28" name="Line 702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29" name="Line 703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30" name="Line 704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31" name="Line 705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432" name="Line 706"/>
        <xdr:cNvSpPr>
          <a:spLocks/>
        </xdr:cNvSpPr>
      </xdr:nvSpPr>
      <xdr:spPr>
        <a:xfrm flipH="1">
          <a:off x="63217425" y="468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19</xdr:row>
      <xdr:rowOff>0</xdr:rowOff>
    </xdr:from>
    <xdr:ext cx="523875" cy="228600"/>
    <xdr:sp>
      <xdr:nvSpPr>
        <xdr:cNvPr id="433" name="text 7125"/>
        <xdr:cNvSpPr txBox="1">
          <a:spLocks noChangeArrowheads="1"/>
        </xdr:cNvSpPr>
      </xdr:nvSpPr>
      <xdr:spPr>
        <a:xfrm>
          <a:off x="116586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16</xdr:col>
      <xdr:colOff>923925</xdr:colOff>
      <xdr:row>31</xdr:row>
      <xdr:rowOff>114300</xdr:rowOff>
    </xdr:from>
    <xdr:to>
      <xdr:col>23</xdr:col>
      <xdr:colOff>247650</xdr:colOff>
      <xdr:row>31</xdr:row>
      <xdr:rowOff>114300</xdr:rowOff>
    </xdr:to>
    <xdr:sp>
      <xdr:nvSpPr>
        <xdr:cNvPr id="434" name="Line 708"/>
        <xdr:cNvSpPr>
          <a:spLocks/>
        </xdr:cNvSpPr>
      </xdr:nvSpPr>
      <xdr:spPr>
        <a:xfrm flipV="1">
          <a:off x="12353925" y="8210550"/>
          <a:ext cx="4752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31</xdr:row>
      <xdr:rowOff>0</xdr:rowOff>
    </xdr:from>
    <xdr:ext cx="523875" cy="228600"/>
    <xdr:sp>
      <xdr:nvSpPr>
        <xdr:cNvPr id="435" name="text 7125"/>
        <xdr:cNvSpPr txBox="1">
          <a:spLocks noChangeArrowheads="1"/>
        </xdr:cNvSpPr>
      </xdr:nvSpPr>
      <xdr:spPr>
        <a:xfrm>
          <a:off x="40195500" y="809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436" name="text 7125"/>
        <xdr:cNvSpPr txBox="1">
          <a:spLocks noChangeArrowheads="1"/>
        </xdr:cNvSpPr>
      </xdr:nvSpPr>
      <xdr:spPr>
        <a:xfrm>
          <a:off x="13144500" y="809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437" name="text 7125"/>
        <xdr:cNvSpPr txBox="1">
          <a:spLocks noChangeArrowheads="1"/>
        </xdr:cNvSpPr>
      </xdr:nvSpPr>
      <xdr:spPr>
        <a:xfrm>
          <a:off x="13144500" y="878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438" name="text 7125"/>
        <xdr:cNvSpPr txBox="1">
          <a:spLocks noChangeArrowheads="1"/>
        </xdr:cNvSpPr>
      </xdr:nvSpPr>
      <xdr:spPr>
        <a:xfrm>
          <a:off x="13144500" y="9925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70</xdr:col>
      <xdr:colOff>476250</xdr:colOff>
      <xdr:row>20</xdr:row>
      <xdr:rowOff>0</xdr:rowOff>
    </xdr:from>
    <xdr:to>
      <xdr:col>70</xdr:col>
      <xdr:colOff>476250</xdr:colOff>
      <xdr:row>25</xdr:row>
      <xdr:rowOff>0</xdr:rowOff>
    </xdr:to>
    <xdr:sp>
      <xdr:nvSpPr>
        <xdr:cNvPr id="439" name="Line 715"/>
        <xdr:cNvSpPr>
          <a:spLocks/>
        </xdr:cNvSpPr>
      </xdr:nvSpPr>
      <xdr:spPr>
        <a:xfrm>
          <a:off x="52330350" y="5581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17</xdr:row>
      <xdr:rowOff>0</xdr:rowOff>
    </xdr:from>
    <xdr:ext cx="971550" cy="685800"/>
    <xdr:sp>
      <xdr:nvSpPr>
        <xdr:cNvPr id="440" name="text 774"/>
        <xdr:cNvSpPr txBox="1">
          <a:spLocks noChangeArrowheads="1"/>
        </xdr:cNvSpPr>
      </xdr:nvSpPr>
      <xdr:spPr>
        <a:xfrm>
          <a:off x="51854100" y="48958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23,127 =
67,264</a:t>
          </a:r>
        </a:p>
      </xdr:txBody>
    </xdr:sp>
    <xdr:clientData/>
  </xdr:oneCellAnchor>
  <xdr:twoCellAnchor>
    <xdr:from>
      <xdr:col>16</xdr:col>
      <xdr:colOff>0</xdr:colOff>
      <xdr:row>31</xdr:row>
      <xdr:rowOff>0</xdr:rowOff>
    </xdr:from>
    <xdr:to>
      <xdr:col>17</xdr:col>
      <xdr:colOff>0</xdr:colOff>
      <xdr:row>35</xdr:row>
      <xdr:rowOff>0</xdr:rowOff>
    </xdr:to>
    <xdr:sp>
      <xdr:nvSpPr>
        <xdr:cNvPr id="441" name="TextBox 773"/>
        <xdr:cNvSpPr txBox="1">
          <a:spLocks noChangeArrowheads="1"/>
        </xdr:cNvSpPr>
      </xdr:nvSpPr>
      <xdr:spPr>
        <a:xfrm>
          <a:off x="11430000" y="8096250"/>
          <a:ext cx="9715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DKV
PJ Telč</a:t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23</xdr:col>
      <xdr:colOff>0</xdr:colOff>
      <xdr:row>37</xdr:row>
      <xdr:rowOff>0</xdr:rowOff>
    </xdr:to>
    <xdr:sp>
      <xdr:nvSpPr>
        <xdr:cNvPr id="442" name="TextBox 774"/>
        <xdr:cNvSpPr txBox="1">
          <a:spLocks noChangeArrowheads="1"/>
        </xdr:cNvSpPr>
      </xdr:nvSpPr>
      <xdr:spPr>
        <a:xfrm>
          <a:off x="15373350" y="923925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>
    <xdr:from>
      <xdr:col>50</xdr:col>
      <xdr:colOff>476250</xdr:colOff>
      <xdr:row>28</xdr:row>
      <xdr:rowOff>0</xdr:rowOff>
    </xdr:from>
    <xdr:to>
      <xdr:col>51</xdr:col>
      <xdr:colOff>247650</xdr:colOff>
      <xdr:row>28</xdr:row>
      <xdr:rowOff>76200</xdr:rowOff>
    </xdr:to>
    <xdr:sp>
      <xdr:nvSpPr>
        <xdr:cNvPr id="443" name="Line 848"/>
        <xdr:cNvSpPr>
          <a:spLocks/>
        </xdr:cNvSpPr>
      </xdr:nvSpPr>
      <xdr:spPr>
        <a:xfrm flipH="1">
          <a:off x="37471350" y="7410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114300</xdr:rowOff>
    </xdr:from>
    <xdr:to>
      <xdr:col>38</xdr:col>
      <xdr:colOff>495300</xdr:colOff>
      <xdr:row>38</xdr:row>
      <xdr:rowOff>114300</xdr:rowOff>
    </xdr:to>
    <xdr:sp>
      <xdr:nvSpPr>
        <xdr:cNvPr id="444" name="Line 892"/>
        <xdr:cNvSpPr>
          <a:spLocks/>
        </xdr:cNvSpPr>
      </xdr:nvSpPr>
      <xdr:spPr>
        <a:xfrm flipV="1">
          <a:off x="24288750" y="9810750"/>
          <a:ext cx="3981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445" name="Line 905"/>
        <xdr:cNvSpPr>
          <a:spLocks/>
        </xdr:cNvSpPr>
      </xdr:nvSpPr>
      <xdr:spPr>
        <a:xfrm flipH="1">
          <a:off x="607695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446" name="Line 906"/>
        <xdr:cNvSpPr>
          <a:spLocks/>
        </xdr:cNvSpPr>
      </xdr:nvSpPr>
      <xdr:spPr>
        <a:xfrm flipH="1">
          <a:off x="607695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447" name="Line 907"/>
        <xdr:cNvSpPr>
          <a:spLocks/>
        </xdr:cNvSpPr>
      </xdr:nvSpPr>
      <xdr:spPr>
        <a:xfrm flipH="1">
          <a:off x="617315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448" name="Line 908"/>
        <xdr:cNvSpPr>
          <a:spLocks/>
        </xdr:cNvSpPr>
      </xdr:nvSpPr>
      <xdr:spPr>
        <a:xfrm flipH="1">
          <a:off x="617315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449" name="Line 978"/>
        <xdr:cNvSpPr>
          <a:spLocks/>
        </xdr:cNvSpPr>
      </xdr:nvSpPr>
      <xdr:spPr>
        <a:xfrm flipH="1">
          <a:off x="409289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450" name="Line 979"/>
        <xdr:cNvSpPr>
          <a:spLocks/>
        </xdr:cNvSpPr>
      </xdr:nvSpPr>
      <xdr:spPr>
        <a:xfrm flipH="1">
          <a:off x="409289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451" name="Line 980"/>
        <xdr:cNvSpPr>
          <a:spLocks/>
        </xdr:cNvSpPr>
      </xdr:nvSpPr>
      <xdr:spPr>
        <a:xfrm flipH="1">
          <a:off x="4145280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452" name="Line 981"/>
        <xdr:cNvSpPr>
          <a:spLocks/>
        </xdr:cNvSpPr>
      </xdr:nvSpPr>
      <xdr:spPr>
        <a:xfrm flipH="1">
          <a:off x="41452800" y="11572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0</xdr:rowOff>
    </xdr:from>
    <xdr:to>
      <xdr:col>16</xdr:col>
      <xdr:colOff>495300</xdr:colOff>
      <xdr:row>25</xdr:row>
      <xdr:rowOff>76200</xdr:rowOff>
    </xdr:to>
    <xdr:sp>
      <xdr:nvSpPr>
        <xdr:cNvPr id="453" name="Line 982"/>
        <xdr:cNvSpPr>
          <a:spLocks/>
        </xdr:cNvSpPr>
      </xdr:nvSpPr>
      <xdr:spPr>
        <a:xfrm flipH="1" flipV="1">
          <a:off x="11182350" y="6724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0</xdr:rowOff>
    </xdr:from>
    <xdr:to>
      <xdr:col>19</xdr:col>
      <xdr:colOff>266700</xdr:colOff>
      <xdr:row>28</xdr:row>
      <xdr:rowOff>76200</xdr:rowOff>
    </xdr:to>
    <xdr:sp>
      <xdr:nvSpPr>
        <xdr:cNvPr id="454" name="Line 983"/>
        <xdr:cNvSpPr>
          <a:spLocks/>
        </xdr:cNvSpPr>
      </xdr:nvSpPr>
      <xdr:spPr>
        <a:xfrm>
          <a:off x="13411200" y="7410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20</xdr:row>
      <xdr:rowOff>219075</xdr:rowOff>
    </xdr:from>
    <xdr:to>
      <xdr:col>11</xdr:col>
      <xdr:colOff>419100</xdr:colOff>
      <xdr:row>22</xdr:row>
      <xdr:rowOff>114300</xdr:rowOff>
    </xdr:to>
    <xdr:grpSp>
      <xdr:nvGrpSpPr>
        <xdr:cNvPr id="455" name="Group 984"/>
        <xdr:cNvGrpSpPr>
          <a:grpSpLocks noChangeAspect="1"/>
        </xdr:cNvGrpSpPr>
      </xdr:nvGrpSpPr>
      <xdr:grpSpPr>
        <a:xfrm>
          <a:off x="804862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6" name="Line 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114300</xdr:rowOff>
    </xdr:from>
    <xdr:to>
      <xdr:col>14</xdr:col>
      <xdr:colOff>647700</xdr:colOff>
      <xdr:row>26</xdr:row>
      <xdr:rowOff>28575</xdr:rowOff>
    </xdr:to>
    <xdr:grpSp>
      <xdr:nvGrpSpPr>
        <xdr:cNvPr id="458" name="Group 987"/>
        <xdr:cNvGrpSpPr>
          <a:grpSpLocks noChangeAspect="1"/>
        </xdr:cNvGrpSpPr>
      </xdr:nvGrpSpPr>
      <xdr:grpSpPr>
        <a:xfrm>
          <a:off x="10287000" y="661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9" name="Line 9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17</xdr:row>
      <xdr:rowOff>209550</xdr:rowOff>
    </xdr:from>
    <xdr:to>
      <xdr:col>20</xdr:col>
      <xdr:colOff>628650</xdr:colOff>
      <xdr:row>19</xdr:row>
      <xdr:rowOff>114300</xdr:rowOff>
    </xdr:to>
    <xdr:grpSp>
      <xdr:nvGrpSpPr>
        <xdr:cNvPr id="461" name="Group 1001"/>
        <xdr:cNvGrpSpPr>
          <a:grpSpLocks noChangeAspect="1"/>
        </xdr:cNvGrpSpPr>
      </xdr:nvGrpSpPr>
      <xdr:grpSpPr>
        <a:xfrm>
          <a:off x="14725650" y="510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2" name="Line 10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0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20</xdr:row>
      <xdr:rowOff>0</xdr:rowOff>
    </xdr:from>
    <xdr:to>
      <xdr:col>18</xdr:col>
      <xdr:colOff>495300</xdr:colOff>
      <xdr:row>20</xdr:row>
      <xdr:rowOff>114300</xdr:rowOff>
    </xdr:to>
    <xdr:sp>
      <xdr:nvSpPr>
        <xdr:cNvPr id="464" name="Line 1004"/>
        <xdr:cNvSpPr>
          <a:spLocks/>
        </xdr:cNvSpPr>
      </xdr:nvSpPr>
      <xdr:spPr>
        <a:xfrm flipV="1">
          <a:off x="12668250" y="55816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20</xdr:row>
      <xdr:rowOff>219075</xdr:rowOff>
    </xdr:from>
    <xdr:to>
      <xdr:col>14</xdr:col>
      <xdr:colOff>647700</xdr:colOff>
      <xdr:row>22</xdr:row>
      <xdr:rowOff>114300</xdr:rowOff>
    </xdr:to>
    <xdr:grpSp>
      <xdr:nvGrpSpPr>
        <xdr:cNvPr id="465" name="Group 1008"/>
        <xdr:cNvGrpSpPr>
          <a:grpSpLocks noChangeAspect="1"/>
        </xdr:cNvGrpSpPr>
      </xdr:nvGrpSpPr>
      <xdr:grpSpPr>
        <a:xfrm>
          <a:off x="102870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6" name="Line 10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0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27</xdr:row>
      <xdr:rowOff>114300</xdr:rowOff>
    </xdr:from>
    <xdr:to>
      <xdr:col>18</xdr:col>
      <xdr:colOff>495300</xdr:colOff>
      <xdr:row>28</xdr:row>
      <xdr:rowOff>0</xdr:rowOff>
    </xdr:to>
    <xdr:sp>
      <xdr:nvSpPr>
        <xdr:cNvPr id="468" name="Line 1011"/>
        <xdr:cNvSpPr>
          <a:spLocks/>
        </xdr:cNvSpPr>
      </xdr:nvSpPr>
      <xdr:spPr>
        <a:xfrm>
          <a:off x="12649200" y="72961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29</xdr:row>
      <xdr:rowOff>209550</xdr:rowOff>
    </xdr:from>
    <xdr:to>
      <xdr:col>23</xdr:col>
      <xdr:colOff>409575</xdr:colOff>
      <xdr:row>31</xdr:row>
      <xdr:rowOff>114300</xdr:rowOff>
    </xdr:to>
    <xdr:grpSp>
      <xdr:nvGrpSpPr>
        <xdr:cNvPr id="469" name="Group 1012"/>
        <xdr:cNvGrpSpPr>
          <a:grpSpLocks noChangeAspect="1"/>
        </xdr:cNvGrpSpPr>
      </xdr:nvGrpSpPr>
      <xdr:grpSpPr>
        <a:xfrm>
          <a:off x="16954500" y="7848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0" name="Line 10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0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31</xdr:row>
      <xdr:rowOff>114300</xdr:rowOff>
    </xdr:from>
    <xdr:to>
      <xdr:col>26</xdr:col>
      <xdr:colOff>628650</xdr:colOff>
      <xdr:row>33</xdr:row>
      <xdr:rowOff>28575</xdr:rowOff>
    </xdr:to>
    <xdr:grpSp>
      <xdr:nvGrpSpPr>
        <xdr:cNvPr id="472" name="Group 1015"/>
        <xdr:cNvGrpSpPr>
          <a:grpSpLocks noChangeAspect="1"/>
        </xdr:cNvGrpSpPr>
      </xdr:nvGrpSpPr>
      <xdr:grpSpPr>
        <a:xfrm>
          <a:off x="1918335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3" name="Line 1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27</xdr:row>
      <xdr:rowOff>114300</xdr:rowOff>
    </xdr:from>
    <xdr:to>
      <xdr:col>17</xdr:col>
      <xdr:colOff>409575</xdr:colOff>
      <xdr:row>29</xdr:row>
      <xdr:rowOff>28575</xdr:rowOff>
    </xdr:to>
    <xdr:grpSp>
      <xdr:nvGrpSpPr>
        <xdr:cNvPr id="475" name="Group 1018"/>
        <xdr:cNvGrpSpPr>
          <a:grpSpLocks/>
        </xdr:cNvGrpSpPr>
      </xdr:nvGrpSpPr>
      <xdr:grpSpPr>
        <a:xfrm>
          <a:off x="12496800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6" name="Line 10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0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30</xdr:row>
      <xdr:rowOff>85725</xdr:rowOff>
    </xdr:from>
    <xdr:to>
      <xdr:col>21</xdr:col>
      <xdr:colOff>266700</xdr:colOff>
      <xdr:row>31</xdr:row>
      <xdr:rowOff>0</xdr:rowOff>
    </xdr:to>
    <xdr:sp>
      <xdr:nvSpPr>
        <xdr:cNvPr id="478" name="Line 5"/>
        <xdr:cNvSpPr>
          <a:spLocks/>
        </xdr:cNvSpPr>
      </xdr:nvSpPr>
      <xdr:spPr>
        <a:xfrm>
          <a:off x="14897100" y="7953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76200</xdr:rowOff>
    </xdr:from>
    <xdr:to>
      <xdr:col>20</xdr:col>
      <xdr:colOff>495300</xdr:colOff>
      <xdr:row>28</xdr:row>
      <xdr:rowOff>114300</xdr:rowOff>
    </xdr:to>
    <xdr:sp>
      <xdr:nvSpPr>
        <xdr:cNvPr id="479" name="Line 6"/>
        <xdr:cNvSpPr>
          <a:spLocks/>
        </xdr:cNvSpPr>
      </xdr:nvSpPr>
      <xdr:spPr>
        <a:xfrm>
          <a:off x="14154150" y="7486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0</xdr:rowOff>
    </xdr:from>
    <xdr:to>
      <xdr:col>22</xdr:col>
      <xdr:colOff>495300</xdr:colOff>
      <xdr:row>31</xdr:row>
      <xdr:rowOff>76200</xdr:rowOff>
    </xdr:to>
    <xdr:sp>
      <xdr:nvSpPr>
        <xdr:cNvPr id="480" name="Line 7"/>
        <xdr:cNvSpPr>
          <a:spLocks/>
        </xdr:cNvSpPr>
      </xdr:nvSpPr>
      <xdr:spPr>
        <a:xfrm>
          <a:off x="15640050" y="8096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28</xdr:row>
      <xdr:rowOff>114300</xdr:rowOff>
    </xdr:to>
    <xdr:sp>
      <xdr:nvSpPr>
        <xdr:cNvPr id="481" name="Line 8"/>
        <xdr:cNvSpPr>
          <a:spLocks/>
        </xdr:cNvSpPr>
      </xdr:nvSpPr>
      <xdr:spPr>
        <a:xfrm>
          <a:off x="14897100" y="75247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0</xdr:rowOff>
    </xdr:from>
    <xdr:to>
      <xdr:col>22</xdr:col>
      <xdr:colOff>495300</xdr:colOff>
      <xdr:row>34</xdr:row>
      <xdr:rowOff>76200</xdr:rowOff>
    </xdr:to>
    <xdr:sp>
      <xdr:nvSpPr>
        <xdr:cNvPr id="482" name="Line 9"/>
        <xdr:cNvSpPr>
          <a:spLocks/>
        </xdr:cNvSpPr>
      </xdr:nvSpPr>
      <xdr:spPr>
        <a:xfrm flipV="1">
          <a:off x="15640050" y="8782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30</xdr:row>
      <xdr:rowOff>9525</xdr:rowOff>
    </xdr:from>
    <xdr:to>
      <xdr:col>24</xdr:col>
      <xdr:colOff>714375</xdr:colOff>
      <xdr:row>31</xdr:row>
      <xdr:rowOff>0</xdr:rowOff>
    </xdr:to>
    <xdr:grpSp>
      <xdr:nvGrpSpPr>
        <xdr:cNvPr id="483" name="Group 14"/>
        <xdr:cNvGrpSpPr>
          <a:grpSpLocks/>
        </xdr:cNvGrpSpPr>
      </xdr:nvGrpSpPr>
      <xdr:grpSpPr>
        <a:xfrm>
          <a:off x="17649825" y="7877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84" name="Line 1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27</xdr:row>
      <xdr:rowOff>9525</xdr:rowOff>
    </xdr:from>
    <xdr:to>
      <xdr:col>21</xdr:col>
      <xdr:colOff>485775</xdr:colOff>
      <xdr:row>28</xdr:row>
      <xdr:rowOff>0</xdr:rowOff>
    </xdr:to>
    <xdr:grpSp>
      <xdr:nvGrpSpPr>
        <xdr:cNvPr id="487" name="Group 18"/>
        <xdr:cNvGrpSpPr>
          <a:grpSpLocks/>
        </xdr:cNvGrpSpPr>
      </xdr:nvGrpSpPr>
      <xdr:grpSpPr>
        <a:xfrm>
          <a:off x="15420975" y="7191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88" name="Line 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16</xdr:row>
      <xdr:rowOff>9525</xdr:rowOff>
    </xdr:from>
    <xdr:to>
      <xdr:col>20</xdr:col>
      <xdr:colOff>714375</xdr:colOff>
      <xdr:row>17</xdr:row>
      <xdr:rowOff>0</xdr:rowOff>
    </xdr:to>
    <xdr:grpSp>
      <xdr:nvGrpSpPr>
        <xdr:cNvPr id="491" name="Group 22"/>
        <xdr:cNvGrpSpPr>
          <a:grpSpLocks/>
        </xdr:cNvGrpSpPr>
      </xdr:nvGrpSpPr>
      <xdr:grpSpPr>
        <a:xfrm>
          <a:off x="14678025" y="467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92" name="Line 2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2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27</xdr:row>
      <xdr:rowOff>9525</xdr:rowOff>
    </xdr:from>
    <xdr:to>
      <xdr:col>14</xdr:col>
      <xdr:colOff>714375</xdr:colOff>
      <xdr:row>28</xdr:row>
      <xdr:rowOff>0</xdr:rowOff>
    </xdr:to>
    <xdr:grpSp>
      <xdr:nvGrpSpPr>
        <xdr:cNvPr id="495" name="Group 26"/>
        <xdr:cNvGrpSpPr>
          <a:grpSpLocks/>
        </xdr:cNvGrpSpPr>
      </xdr:nvGrpSpPr>
      <xdr:grpSpPr>
        <a:xfrm>
          <a:off x="10220325" y="7191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96" name="Line 2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24</xdr:row>
      <xdr:rowOff>9525</xdr:rowOff>
    </xdr:from>
    <xdr:to>
      <xdr:col>11</xdr:col>
      <xdr:colOff>485775</xdr:colOff>
      <xdr:row>25</xdr:row>
      <xdr:rowOff>0</xdr:rowOff>
    </xdr:to>
    <xdr:grpSp>
      <xdr:nvGrpSpPr>
        <xdr:cNvPr id="499" name="Group 30"/>
        <xdr:cNvGrpSpPr>
          <a:grpSpLocks/>
        </xdr:cNvGrpSpPr>
      </xdr:nvGrpSpPr>
      <xdr:grpSpPr>
        <a:xfrm>
          <a:off x="7991475" y="6505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00" name="Line 3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3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3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29</xdr:row>
      <xdr:rowOff>47625</xdr:rowOff>
    </xdr:from>
    <xdr:to>
      <xdr:col>21</xdr:col>
      <xdr:colOff>438150</xdr:colOff>
      <xdr:row>29</xdr:row>
      <xdr:rowOff>171450</xdr:rowOff>
    </xdr:to>
    <xdr:sp>
      <xdr:nvSpPr>
        <xdr:cNvPr id="503" name="kreslení 427"/>
        <xdr:cNvSpPr>
          <a:spLocks/>
        </xdr:cNvSpPr>
      </xdr:nvSpPr>
      <xdr:spPr>
        <a:xfrm>
          <a:off x="15459075" y="7686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31</xdr:row>
      <xdr:rowOff>114300</xdr:rowOff>
    </xdr:from>
    <xdr:to>
      <xdr:col>34</xdr:col>
      <xdr:colOff>628650</xdr:colOff>
      <xdr:row>33</xdr:row>
      <xdr:rowOff>28575</xdr:rowOff>
    </xdr:to>
    <xdr:grpSp>
      <xdr:nvGrpSpPr>
        <xdr:cNvPr id="504" name="Group 35"/>
        <xdr:cNvGrpSpPr>
          <a:grpSpLocks noChangeAspect="1"/>
        </xdr:cNvGrpSpPr>
      </xdr:nvGrpSpPr>
      <xdr:grpSpPr>
        <a:xfrm>
          <a:off x="2512695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5" name="Line 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36</xdr:row>
      <xdr:rowOff>76200</xdr:rowOff>
    </xdr:from>
    <xdr:to>
      <xdr:col>26</xdr:col>
      <xdr:colOff>495300</xdr:colOff>
      <xdr:row>36</xdr:row>
      <xdr:rowOff>114300</xdr:rowOff>
    </xdr:to>
    <xdr:sp>
      <xdr:nvSpPr>
        <xdr:cNvPr id="507" name="Line 38"/>
        <xdr:cNvSpPr>
          <a:spLocks/>
        </xdr:cNvSpPr>
      </xdr:nvSpPr>
      <xdr:spPr>
        <a:xfrm flipV="1">
          <a:off x="18611850" y="9315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114300</xdr:rowOff>
    </xdr:from>
    <xdr:to>
      <xdr:col>28</xdr:col>
      <xdr:colOff>495300</xdr:colOff>
      <xdr:row>36</xdr:row>
      <xdr:rowOff>0</xdr:rowOff>
    </xdr:to>
    <xdr:sp>
      <xdr:nvSpPr>
        <xdr:cNvPr id="508" name="Line 39"/>
        <xdr:cNvSpPr>
          <a:spLocks/>
        </xdr:cNvSpPr>
      </xdr:nvSpPr>
      <xdr:spPr>
        <a:xfrm flipV="1">
          <a:off x="20097750" y="9124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0</xdr:rowOff>
    </xdr:from>
    <xdr:to>
      <xdr:col>27</xdr:col>
      <xdr:colOff>266700</xdr:colOff>
      <xdr:row>36</xdr:row>
      <xdr:rowOff>76200</xdr:rowOff>
    </xdr:to>
    <xdr:sp>
      <xdr:nvSpPr>
        <xdr:cNvPr id="509" name="Line 40"/>
        <xdr:cNvSpPr>
          <a:spLocks/>
        </xdr:cNvSpPr>
      </xdr:nvSpPr>
      <xdr:spPr>
        <a:xfrm flipV="1">
          <a:off x="19354800" y="9239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36</xdr:row>
      <xdr:rowOff>0</xdr:rowOff>
    </xdr:from>
    <xdr:ext cx="523875" cy="228600"/>
    <xdr:sp>
      <xdr:nvSpPr>
        <xdr:cNvPr id="510" name="text 7125"/>
        <xdr:cNvSpPr txBox="1">
          <a:spLocks noChangeArrowheads="1"/>
        </xdr:cNvSpPr>
      </xdr:nvSpPr>
      <xdr:spPr>
        <a:xfrm>
          <a:off x="17602200" y="923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25</xdr:col>
      <xdr:colOff>266700</xdr:colOff>
      <xdr:row>39</xdr:row>
      <xdr:rowOff>76200</xdr:rowOff>
    </xdr:from>
    <xdr:to>
      <xdr:col>26</xdr:col>
      <xdr:colOff>495300</xdr:colOff>
      <xdr:row>39</xdr:row>
      <xdr:rowOff>114300</xdr:rowOff>
    </xdr:to>
    <xdr:sp>
      <xdr:nvSpPr>
        <xdr:cNvPr id="511" name="Line 46"/>
        <xdr:cNvSpPr>
          <a:spLocks/>
        </xdr:cNvSpPr>
      </xdr:nvSpPr>
      <xdr:spPr>
        <a:xfrm flipV="1">
          <a:off x="18611850" y="10001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114300</xdr:rowOff>
    </xdr:from>
    <xdr:to>
      <xdr:col>28</xdr:col>
      <xdr:colOff>495300</xdr:colOff>
      <xdr:row>39</xdr:row>
      <xdr:rowOff>0</xdr:rowOff>
    </xdr:to>
    <xdr:sp>
      <xdr:nvSpPr>
        <xdr:cNvPr id="512" name="Line 47"/>
        <xdr:cNvSpPr>
          <a:spLocks/>
        </xdr:cNvSpPr>
      </xdr:nvSpPr>
      <xdr:spPr>
        <a:xfrm flipV="1">
          <a:off x="20097750" y="9810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76200</xdr:rowOff>
    </xdr:to>
    <xdr:sp>
      <xdr:nvSpPr>
        <xdr:cNvPr id="513" name="Line 48"/>
        <xdr:cNvSpPr>
          <a:spLocks/>
        </xdr:cNvSpPr>
      </xdr:nvSpPr>
      <xdr:spPr>
        <a:xfrm flipV="1">
          <a:off x="19354800" y="9925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152400</xdr:rowOff>
    </xdr:from>
    <xdr:to>
      <xdr:col>35</xdr:col>
      <xdr:colOff>266700</xdr:colOff>
      <xdr:row>35</xdr:row>
      <xdr:rowOff>0</xdr:rowOff>
    </xdr:to>
    <xdr:sp>
      <xdr:nvSpPr>
        <xdr:cNvPr id="514" name="Line 49"/>
        <xdr:cNvSpPr>
          <a:spLocks/>
        </xdr:cNvSpPr>
      </xdr:nvSpPr>
      <xdr:spPr>
        <a:xfrm flipV="1">
          <a:off x="25298400" y="8934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20</xdr:row>
      <xdr:rowOff>0</xdr:rowOff>
    </xdr:from>
    <xdr:to>
      <xdr:col>53</xdr:col>
      <xdr:colOff>247650</xdr:colOff>
      <xdr:row>20</xdr:row>
      <xdr:rowOff>114300</xdr:rowOff>
    </xdr:to>
    <xdr:sp>
      <xdr:nvSpPr>
        <xdr:cNvPr id="515" name="Line 58"/>
        <xdr:cNvSpPr>
          <a:spLocks/>
        </xdr:cNvSpPr>
      </xdr:nvSpPr>
      <xdr:spPr>
        <a:xfrm>
          <a:off x="38957250" y="55816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85725</xdr:rowOff>
    </xdr:from>
    <xdr:to>
      <xdr:col>52</xdr:col>
      <xdr:colOff>476250</xdr:colOff>
      <xdr:row>28</xdr:row>
      <xdr:rowOff>0</xdr:rowOff>
    </xdr:to>
    <xdr:sp>
      <xdr:nvSpPr>
        <xdr:cNvPr id="516" name="Line 59"/>
        <xdr:cNvSpPr>
          <a:spLocks/>
        </xdr:cNvSpPr>
      </xdr:nvSpPr>
      <xdr:spPr>
        <a:xfrm flipH="1">
          <a:off x="38214300" y="72675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21</xdr:row>
      <xdr:rowOff>0</xdr:rowOff>
    </xdr:from>
    <xdr:to>
      <xdr:col>58</xdr:col>
      <xdr:colOff>666750</xdr:colOff>
      <xdr:row>22</xdr:row>
      <xdr:rowOff>114300</xdr:rowOff>
    </xdr:to>
    <xdr:grpSp>
      <xdr:nvGrpSpPr>
        <xdr:cNvPr id="517" name="Group 60"/>
        <xdr:cNvGrpSpPr>
          <a:grpSpLocks/>
        </xdr:cNvGrpSpPr>
      </xdr:nvGrpSpPr>
      <xdr:grpSpPr>
        <a:xfrm>
          <a:off x="43253025" y="58102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18" name="Line 6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6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20</xdr:row>
      <xdr:rowOff>219075</xdr:rowOff>
    </xdr:from>
    <xdr:to>
      <xdr:col>56</xdr:col>
      <xdr:colOff>657225</xdr:colOff>
      <xdr:row>22</xdr:row>
      <xdr:rowOff>114300</xdr:rowOff>
    </xdr:to>
    <xdr:grpSp>
      <xdr:nvGrpSpPr>
        <xdr:cNvPr id="520" name="Group 63"/>
        <xdr:cNvGrpSpPr>
          <a:grpSpLocks noChangeAspect="1"/>
        </xdr:cNvGrpSpPr>
      </xdr:nvGrpSpPr>
      <xdr:grpSpPr>
        <a:xfrm>
          <a:off x="41805225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1" name="Line 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23</xdr:row>
      <xdr:rowOff>114300</xdr:rowOff>
    </xdr:from>
    <xdr:to>
      <xdr:col>56</xdr:col>
      <xdr:colOff>657225</xdr:colOff>
      <xdr:row>25</xdr:row>
      <xdr:rowOff>28575</xdr:rowOff>
    </xdr:to>
    <xdr:grpSp>
      <xdr:nvGrpSpPr>
        <xdr:cNvPr id="523" name="Group 77"/>
        <xdr:cNvGrpSpPr>
          <a:grpSpLocks noChangeAspect="1"/>
        </xdr:cNvGrpSpPr>
      </xdr:nvGrpSpPr>
      <xdr:grpSpPr>
        <a:xfrm>
          <a:off x="41805225" y="6381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25</xdr:row>
      <xdr:rowOff>133350</xdr:rowOff>
    </xdr:from>
    <xdr:to>
      <xdr:col>52</xdr:col>
      <xdr:colOff>504825</xdr:colOff>
      <xdr:row>26</xdr:row>
      <xdr:rowOff>133350</xdr:rowOff>
    </xdr:to>
    <xdr:grpSp>
      <xdr:nvGrpSpPr>
        <xdr:cNvPr id="526" name="Group 80"/>
        <xdr:cNvGrpSpPr>
          <a:grpSpLocks/>
        </xdr:cNvGrpSpPr>
      </xdr:nvGrpSpPr>
      <xdr:grpSpPr>
        <a:xfrm>
          <a:off x="38938200" y="6858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27" name="Rectangle 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47625</xdr:colOff>
      <xdr:row>30</xdr:row>
      <xdr:rowOff>0</xdr:rowOff>
    </xdr:to>
    <xdr:grpSp>
      <xdr:nvGrpSpPr>
        <xdr:cNvPr id="530" name="Group 84"/>
        <xdr:cNvGrpSpPr>
          <a:grpSpLocks/>
        </xdr:cNvGrpSpPr>
      </xdr:nvGrpSpPr>
      <xdr:grpSpPr>
        <a:xfrm>
          <a:off x="36995100" y="7639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1" name="Rectangle 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29</xdr:row>
      <xdr:rowOff>152400</xdr:rowOff>
    </xdr:from>
    <xdr:to>
      <xdr:col>51</xdr:col>
      <xdr:colOff>247650</xdr:colOff>
      <xdr:row>30</xdr:row>
      <xdr:rowOff>114300</xdr:rowOff>
    </xdr:to>
    <xdr:sp>
      <xdr:nvSpPr>
        <xdr:cNvPr id="534" name="Line 88"/>
        <xdr:cNvSpPr>
          <a:spLocks/>
        </xdr:cNvSpPr>
      </xdr:nvSpPr>
      <xdr:spPr>
        <a:xfrm flipV="1">
          <a:off x="37471350" y="779145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28</xdr:row>
      <xdr:rowOff>114300</xdr:rowOff>
    </xdr:from>
    <xdr:to>
      <xdr:col>52</xdr:col>
      <xdr:colOff>476250</xdr:colOff>
      <xdr:row>29</xdr:row>
      <xdr:rowOff>152400</xdr:rowOff>
    </xdr:to>
    <xdr:sp>
      <xdr:nvSpPr>
        <xdr:cNvPr id="535" name="Line 89"/>
        <xdr:cNvSpPr>
          <a:spLocks/>
        </xdr:cNvSpPr>
      </xdr:nvSpPr>
      <xdr:spPr>
        <a:xfrm flipV="1">
          <a:off x="38214300" y="752475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352425</xdr:colOff>
      <xdr:row>25</xdr:row>
      <xdr:rowOff>114300</xdr:rowOff>
    </xdr:from>
    <xdr:to>
      <xdr:col>54</xdr:col>
      <xdr:colOff>657225</xdr:colOff>
      <xdr:row>27</xdr:row>
      <xdr:rowOff>28575</xdr:rowOff>
    </xdr:to>
    <xdr:grpSp>
      <xdr:nvGrpSpPr>
        <xdr:cNvPr id="536" name="Group 90"/>
        <xdr:cNvGrpSpPr>
          <a:grpSpLocks noChangeAspect="1"/>
        </xdr:cNvGrpSpPr>
      </xdr:nvGrpSpPr>
      <xdr:grpSpPr>
        <a:xfrm>
          <a:off x="40319325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7" name="Line 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31</xdr:row>
      <xdr:rowOff>114300</xdr:rowOff>
    </xdr:from>
    <xdr:to>
      <xdr:col>48</xdr:col>
      <xdr:colOff>495300</xdr:colOff>
      <xdr:row>32</xdr:row>
      <xdr:rowOff>0</xdr:rowOff>
    </xdr:to>
    <xdr:sp>
      <xdr:nvSpPr>
        <xdr:cNvPr id="539" name="Line 93"/>
        <xdr:cNvSpPr>
          <a:spLocks noChangeAspect="1"/>
        </xdr:cNvSpPr>
      </xdr:nvSpPr>
      <xdr:spPr>
        <a:xfrm>
          <a:off x="36004500" y="8210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32</xdr:row>
      <xdr:rowOff>0</xdr:rowOff>
    </xdr:from>
    <xdr:to>
      <xdr:col>48</xdr:col>
      <xdr:colOff>666750</xdr:colOff>
      <xdr:row>33</xdr:row>
      <xdr:rowOff>0</xdr:rowOff>
    </xdr:to>
    <xdr:sp>
      <xdr:nvSpPr>
        <xdr:cNvPr id="540" name="Rectangle 94"/>
        <xdr:cNvSpPr>
          <a:spLocks noChangeAspect="1"/>
        </xdr:cNvSpPr>
      </xdr:nvSpPr>
      <xdr:spPr>
        <a:xfrm>
          <a:off x="35823525" y="83248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43</xdr:col>
      <xdr:colOff>266700</xdr:colOff>
      <xdr:row>34</xdr:row>
      <xdr:rowOff>76200</xdr:rowOff>
    </xdr:to>
    <xdr:sp>
      <xdr:nvSpPr>
        <xdr:cNvPr id="541" name="Line 95"/>
        <xdr:cNvSpPr>
          <a:spLocks/>
        </xdr:cNvSpPr>
      </xdr:nvSpPr>
      <xdr:spPr>
        <a:xfrm flipV="1">
          <a:off x="31242000" y="8782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76200</xdr:rowOff>
    </xdr:from>
    <xdr:to>
      <xdr:col>39</xdr:col>
      <xdr:colOff>266700</xdr:colOff>
      <xdr:row>38</xdr:row>
      <xdr:rowOff>114300</xdr:rowOff>
    </xdr:to>
    <xdr:sp>
      <xdr:nvSpPr>
        <xdr:cNvPr id="542" name="Line 96"/>
        <xdr:cNvSpPr>
          <a:spLocks/>
        </xdr:cNvSpPr>
      </xdr:nvSpPr>
      <xdr:spPr>
        <a:xfrm flipV="1">
          <a:off x="28270200" y="9772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37</xdr:row>
      <xdr:rowOff>85725</xdr:rowOff>
    </xdr:from>
    <xdr:to>
      <xdr:col>41</xdr:col>
      <xdr:colOff>266700</xdr:colOff>
      <xdr:row>38</xdr:row>
      <xdr:rowOff>0</xdr:rowOff>
    </xdr:to>
    <xdr:sp>
      <xdr:nvSpPr>
        <xdr:cNvPr id="543" name="Line 97"/>
        <xdr:cNvSpPr>
          <a:spLocks/>
        </xdr:cNvSpPr>
      </xdr:nvSpPr>
      <xdr:spPr>
        <a:xfrm flipV="1">
          <a:off x="29756100" y="9553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0</xdr:rowOff>
    </xdr:from>
    <xdr:to>
      <xdr:col>40</xdr:col>
      <xdr:colOff>495300</xdr:colOff>
      <xdr:row>38</xdr:row>
      <xdr:rowOff>76200</xdr:rowOff>
    </xdr:to>
    <xdr:sp>
      <xdr:nvSpPr>
        <xdr:cNvPr id="544" name="Line 98"/>
        <xdr:cNvSpPr>
          <a:spLocks/>
        </xdr:cNvSpPr>
      </xdr:nvSpPr>
      <xdr:spPr>
        <a:xfrm flipV="1">
          <a:off x="29013150" y="969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32</xdr:row>
      <xdr:rowOff>114300</xdr:rowOff>
    </xdr:from>
    <xdr:to>
      <xdr:col>46</xdr:col>
      <xdr:colOff>628650</xdr:colOff>
      <xdr:row>34</xdr:row>
      <xdr:rowOff>28575</xdr:rowOff>
    </xdr:to>
    <xdr:grpSp>
      <xdr:nvGrpSpPr>
        <xdr:cNvPr id="545" name="Group 100"/>
        <xdr:cNvGrpSpPr>
          <a:grpSpLocks noChangeAspect="1"/>
        </xdr:cNvGrpSpPr>
      </xdr:nvGrpSpPr>
      <xdr:grpSpPr>
        <a:xfrm>
          <a:off x="34347150" y="8439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6" name="Line 1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36</xdr:row>
      <xdr:rowOff>114300</xdr:rowOff>
    </xdr:from>
    <xdr:to>
      <xdr:col>42</xdr:col>
      <xdr:colOff>495300</xdr:colOff>
      <xdr:row>37</xdr:row>
      <xdr:rowOff>85725</xdr:rowOff>
    </xdr:to>
    <xdr:sp>
      <xdr:nvSpPr>
        <xdr:cNvPr id="548" name="Line 115"/>
        <xdr:cNvSpPr>
          <a:spLocks/>
        </xdr:cNvSpPr>
      </xdr:nvSpPr>
      <xdr:spPr>
        <a:xfrm flipV="1">
          <a:off x="30499050" y="935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257175</xdr:colOff>
      <xdr:row>17</xdr:row>
      <xdr:rowOff>9525</xdr:rowOff>
    </xdr:from>
    <xdr:to>
      <xdr:col>58</xdr:col>
      <xdr:colOff>695325</xdr:colOff>
      <xdr:row>18</xdr:row>
      <xdr:rowOff>0</xdr:rowOff>
    </xdr:to>
    <xdr:grpSp>
      <xdr:nvGrpSpPr>
        <xdr:cNvPr id="549" name="Group 122"/>
        <xdr:cNvGrpSpPr>
          <a:grpSpLocks/>
        </xdr:cNvGrpSpPr>
      </xdr:nvGrpSpPr>
      <xdr:grpSpPr>
        <a:xfrm>
          <a:off x="43195875" y="4905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50" name="Line 12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2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2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24</xdr:row>
      <xdr:rowOff>9525</xdr:rowOff>
    </xdr:from>
    <xdr:to>
      <xdr:col>58</xdr:col>
      <xdr:colOff>695325</xdr:colOff>
      <xdr:row>25</xdr:row>
      <xdr:rowOff>0</xdr:rowOff>
    </xdr:to>
    <xdr:grpSp>
      <xdr:nvGrpSpPr>
        <xdr:cNvPr id="553" name="Group 126"/>
        <xdr:cNvGrpSpPr>
          <a:grpSpLocks/>
        </xdr:cNvGrpSpPr>
      </xdr:nvGrpSpPr>
      <xdr:grpSpPr>
        <a:xfrm>
          <a:off x="43195875" y="6505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54" name="Line 12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2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2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26</xdr:row>
      <xdr:rowOff>9525</xdr:rowOff>
    </xdr:from>
    <xdr:to>
      <xdr:col>56</xdr:col>
      <xdr:colOff>695325</xdr:colOff>
      <xdr:row>27</xdr:row>
      <xdr:rowOff>0</xdr:rowOff>
    </xdr:to>
    <xdr:grpSp>
      <xdr:nvGrpSpPr>
        <xdr:cNvPr id="557" name="Group 130"/>
        <xdr:cNvGrpSpPr>
          <a:grpSpLocks/>
        </xdr:cNvGrpSpPr>
      </xdr:nvGrpSpPr>
      <xdr:grpSpPr>
        <a:xfrm>
          <a:off x="41709975" y="6962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58" name="Line 13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3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3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</xdr:colOff>
      <xdr:row>17</xdr:row>
      <xdr:rowOff>9525</xdr:rowOff>
    </xdr:from>
    <xdr:to>
      <xdr:col>51</xdr:col>
      <xdr:colOff>466725</xdr:colOff>
      <xdr:row>18</xdr:row>
      <xdr:rowOff>0</xdr:rowOff>
    </xdr:to>
    <xdr:grpSp>
      <xdr:nvGrpSpPr>
        <xdr:cNvPr id="561" name="Group 134"/>
        <xdr:cNvGrpSpPr>
          <a:grpSpLocks/>
        </xdr:cNvGrpSpPr>
      </xdr:nvGrpSpPr>
      <xdr:grpSpPr>
        <a:xfrm>
          <a:off x="37995225" y="4905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2" name="Line 13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3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3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17</xdr:row>
      <xdr:rowOff>9525</xdr:rowOff>
    </xdr:from>
    <xdr:to>
      <xdr:col>44</xdr:col>
      <xdr:colOff>695325</xdr:colOff>
      <xdr:row>18</xdr:row>
      <xdr:rowOff>0</xdr:rowOff>
    </xdr:to>
    <xdr:grpSp>
      <xdr:nvGrpSpPr>
        <xdr:cNvPr id="565" name="Group 138"/>
        <xdr:cNvGrpSpPr>
          <a:grpSpLocks/>
        </xdr:cNvGrpSpPr>
      </xdr:nvGrpSpPr>
      <xdr:grpSpPr>
        <a:xfrm>
          <a:off x="32642175" y="4905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66" name="Line 13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4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4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257175</xdr:colOff>
      <xdr:row>30</xdr:row>
      <xdr:rowOff>9525</xdr:rowOff>
    </xdr:from>
    <xdr:to>
      <xdr:col>46</xdr:col>
      <xdr:colOff>695325</xdr:colOff>
      <xdr:row>31</xdr:row>
      <xdr:rowOff>0</xdr:rowOff>
    </xdr:to>
    <xdr:grpSp>
      <xdr:nvGrpSpPr>
        <xdr:cNvPr id="569" name="Group 142"/>
        <xdr:cNvGrpSpPr>
          <a:grpSpLocks/>
        </xdr:cNvGrpSpPr>
      </xdr:nvGrpSpPr>
      <xdr:grpSpPr>
        <a:xfrm>
          <a:off x="34280475" y="7877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70" name="Line 14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14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4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18</xdr:row>
      <xdr:rowOff>57150</xdr:rowOff>
    </xdr:from>
    <xdr:to>
      <xdr:col>52</xdr:col>
      <xdr:colOff>657225</xdr:colOff>
      <xdr:row>18</xdr:row>
      <xdr:rowOff>180975</xdr:rowOff>
    </xdr:to>
    <xdr:sp>
      <xdr:nvSpPr>
        <xdr:cNvPr id="573" name="kreslení 12"/>
        <xdr:cNvSpPr>
          <a:spLocks/>
        </xdr:cNvSpPr>
      </xdr:nvSpPr>
      <xdr:spPr>
        <a:xfrm>
          <a:off x="38785800" y="5181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590550</xdr:colOff>
      <xdr:row>37</xdr:row>
      <xdr:rowOff>47625</xdr:rowOff>
    </xdr:from>
    <xdr:to>
      <xdr:col>42</xdr:col>
      <xdr:colOff>942975</xdr:colOff>
      <xdr:row>37</xdr:row>
      <xdr:rowOff>171450</xdr:rowOff>
    </xdr:to>
    <xdr:sp>
      <xdr:nvSpPr>
        <xdr:cNvPr id="574" name="kreslení 417"/>
        <xdr:cNvSpPr>
          <a:spLocks/>
        </xdr:cNvSpPr>
      </xdr:nvSpPr>
      <xdr:spPr>
        <a:xfrm>
          <a:off x="31337250" y="9515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20</xdr:row>
      <xdr:rowOff>76200</xdr:rowOff>
    </xdr:from>
    <xdr:to>
      <xdr:col>49</xdr:col>
      <xdr:colOff>0</xdr:colOff>
      <xdr:row>21</xdr:row>
      <xdr:rowOff>152400</xdr:rowOff>
    </xdr:to>
    <xdr:grpSp>
      <xdr:nvGrpSpPr>
        <xdr:cNvPr id="575" name="Group 148"/>
        <xdr:cNvGrpSpPr>
          <a:grpSpLocks/>
        </xdr:cNvGrpSpPr>
      </xdr:nvGrpSpPr>
      <xdr:grpSpPr>
        <a:xfrm>
          <a:off x="30746700" y="5657850"/>
          <a:ext cx="5734050" cy="304800"/>
          <a:chOff x="114" y="180"/>
          <a:chExt cx="540" cy="40"/>
        </a:xfrm>
        <a:solidFill>
          <a:srgbClr val="FFFFFF"/>
        </a:solidFill>
      </xdr:grpSpPr>
      <xdr:sp>
        <xdr:nvSpPr>
          <xdr:cNvPr id="576" name="Rectangle 14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5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5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5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5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5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5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23</xdr:row>
      <xdr:rowOff>76200</xdr:rowOff>
    </xdr:from>
    <xdr:to>
      <xdr:col>48</xdr:col>
      <xdr:colOff>895350</xdr:colOff>
      <xdr:row>24</xdr:row>
      <xdr:rowOff>152400</xdr:rowOff>
    </xdr:to>
    <xdr:grpSp>
      <xdr:nvGrpSpPr>
        <xdr:cNvPr id="583" name="Group 156"/>
        <xdr:cNvGrpSpPr>
          <a:grpSpLocks/>
        </xdr:cNvGrpSpPr>
      </xdr:nvGrpSpPr>
      <xdr:grpSpPr>
        <a:xfrm>
          <a:off x="30232350" y="6343650"/>
          <a:ext cx="6172200" cy="304800"/>
          <a:chOff x="114" y="180"/>
          <a:chExt cx="540" cy="40"/>
        </a:xfrm>
        <a:solidFill>
          <a:srgbClr val="FFFFFF"/>
        </a:solidFill>
      </xdr:grpSpPr>
      <xdr:sp>
        <xdr:nvSpPr>
          <xdr:cNvPr id="584" name="Rectangle 15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15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5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6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6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6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6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26</xdr:row>
      <xdr:rowOff>76200</xdr:rowOff>
    </xdr:from>
    <xdr:to>
      <xdr:col>49</xdr:col>
      <xdr:colOff>0</xdr:colOff>
      <xdr:row>27</xdr:row>
      <xdr:rowOff>152400</xdr:rowOff>
    </xdr:to>
    <xdr:grpSp>
      <xdr:nvGrpSpPr>
        <xdr:cNvPr id="591" name="Group 164"/>
        <xdr:cNvGrpSpPr>
          <a:grpSpLocks/>
        </xdr:cNvGrpSpPr>
      </xdr:nvGrpSpPr>
      <xdr:grpSpPr>
        <a:xfrm>
          <a:off x="33699450" y="7029450"/>
          <a:ext cx="2781300" cy="304800"/>
          <a:chOff x="114" y="180"/>
          <a:chExt cx="540" cy="40"/>
        </a:xfrm>
        <a:solidFill>
          <a:srgbClr val="FFFFFF"/>
        </a:solidFill>
      </xdr:grpSpPr>
      <xdr:sp>
        <xdr:nvSpPr>
          <xdr:cNvPr id="592" name="Rectangle 16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6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16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16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6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17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7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20</xdr:row>
      <xdr:rowOff>219075</xdr:rowOff>
    </xdr:from>
    <xdr:to>
      <xdr:col>76</xdr:col>
      <xdr:colOff>657225</xdr:colOff>
      <xdr:row>22</xdr:row>
      <xdr:rowOff>114300</xdr:rowOff>
    </xdr:to>
    <xdr:grpSp>
      <xdr:nvGrpSpPr>
        <xdr:cNvPr id="599" name="Group 175"/>
        <xdr:cNvGrpSpPr>
          <a:grpSpLocks noChangeAspect="1"/>
        </xdr:cNvGrpSpPr>
      </xdr:nvGrpSpPr>
      <xdr:grpSpPr>
        <a:xfrm>
          <a:off x="56664225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0" name="Line 1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1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22</xdr:row>
      <xdr:rowOff>114300</xdr:rowOff>
    </xdr:from>
    <xdr:to>
      <xdr:col>77</xdr:col>
      <xdr:colOff>247650</xdr:colOff>
      <xdr:row>22</xdr:row>
      <xdr:rowOff>152400</xdr:rowOff>
    </xdr:to>
    <xdr:sp>
      <xdr:nvSpPr>
        <xdr:cNvPr id="602" name="Line 178"/>
        <xdr:cNvSpPr>
          <a:spLocks/>
        </xdr:cNvSpPr>
      </xdr:nvSpPr>
      <xdr:spPr>
        <a:xfrm>
          <a:off x="56816625" y="6153150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22</xdr:row>
      <xdr:rowOff>152400</xdr:rowOff>
    </xdr:from>
    <xdr:to>
      <xdr:col>78</xdr:col>
      <xdr:colOff>476250</xdr:colOff>
      <xdr:row>23</xdr:row>
      <xdr:rowOff>0</xdr:rowOff>
    </xdr:to>
    <xdr:sp>
      <xdr:nvSpPr>
        <xdr:cNvPr id="603" name="Line 179"/>
        <xdr:cNvSpPr>
          <a:spLocks/>
        </xdr:cNvSpPr>
      </xdr:nvSpPr>
      <xdr:spPr>
        <a:xfrm>
          <a:off x="57531000" y="6191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79</xdr:col>
      <xdr:colOff>247650</xdr:colOff>
      <xdr:row>23</xdr:row>
      <xdr:rowOff>142875</xdr:rowOff>
    </xdr:to>
    <xdr:sp>
      <xdr:nvSpPr>
        <xdr:cNvPr id="604" name="Line 180"/>
        <xdr:cNvSpPr>
          <a:spLocks/>
        </xdr:cNvSpPr>
      </xdr:nvSpPr>
      <xdr:spPr>
        <a:xfrm>
          <a:off x="58273950" y="6267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142875</xdr:rowOff>
    </xdr:from>
    <xdr:to>
      <xdr:col>80</xdr:col>
      <xdr:colOff>476250</xdr:colOff>
      <xdr:row>24</xdr:row>
      <xdr:rowOff>114300</xdr:rowOff>
    </xdr:to>
    <xdr:sp>
      <xdr:nvSpPr>
        <xdr:cNvPr id="605" name="Line 181"/>
        <xdr:cNvSpPr>
          <a:spLocks/>
        </xdr:cNvSpPr>
      </xdr:nvSpPr>
      <xdr:spPr>
        <a:xfrm>
          <a:off x="59016900" y="6410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26</xdr:row>
      <xdr:rowOff>0</xdr:rowOff>
    </xdr:from>
    <xdr:to>
      <xdr:col>82</xdr:col>
      <xdr:colOff>476250</xdr:colOff>
      <xdr:row>26</xdr:row>
      <xdr:rowOff>114300</xdr:rowOff>
    </xdr:to>
    <xdr:sp>
      <xdr:nvSpPr>
        <xdr:cNvPr id="606" name="Line 182"/>
        <xdr:cNvSpPr>
          <a:spLocks/>
        </xdr:cNvSpPr>
      </xdr:nvSpPr>
      <xdr:spPr>
        <a:xfrm>
          <a:off x="60502800" y="6953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114300</xdr:rowOff>
    </xdr:from>
    <xdr:to>
      <xdr:col>80</xdr:col>
      <xdr:colOff>476250</xdr:colOff>
      <xdr:row>25</xdr:row>
      <xdr:rowOff>152400</xdr:rowOff>
    </xdr:to>
    <xdr:sp>
      <xdr:nvSpPr>
        <xdr:cNvPr id="607" name="Line 186"/>
        <xdr:cNvSpPr>
          <a:spLocks/>
        </xdr:cNvSpPr>
      </xdr:nvSpPr>
      <xdr:spPr>
        <a:xfrm>
          <a:off x="59016900" y="6838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152400</xdr:rowOff>
    </xdr:from>
    <xdr:to>
      <xdr:col>81</xdr:col>
      <xdr:colOff>247650</xdr:colOff>
      <xdr:row>26</xdr:row>
      <xdr:rowOff>0</xdr:rowOff>
    </xdr:to>
    <xdr:sp>
      <xdr:nvSpPr>
        <xdr:cNvPr id="608" name="Line 187"/>
        <xdr:cNvSpPr>
          <a:spLocks/>
        </xdr:cNvSpPr>
      </xdr:nvSpPr>
      <xdr:spPr>
        <a:xfrm>
          <a:off x="59759850" y="6877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371475</xdr:colOff>
      <xdr:row>24</xdr:row>
      <xdr:rowOff>9525</xdr:rowOff>
    </xdr:from>
    <xdr:to>
      <xdr:col>74</xdr:col>
      <xdr:colOff>590550</xdr:colOff>
      <xdr:row>26</xdr:row>
      <xdr:rowOff>0</xdr:rowOff>
    </xdr:to>
    <xdr:grpSp>
      <xdr:nvGrpSpPr>
        <xdr:cNvPr id="609" name="Group 199"/>
        <xdr:cNvGrpSpPr>
          <a:grpSpLocks noChangeAspect="1"/>
        </xdr:cNvGrpSpPr>
      </xdr:nvGrpSpPr>
      <xdr:grpSpPr>
        <a:xfrm>
          <a:off x="55197375" y="6505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10" name="Line 2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2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Line 2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AutoShape 2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21</xdr:row>
      <xdr:rowOff>57150</xdr:rowOff>
    </xdr:from>
    <xdr:to>
      <xdr:col>85</xdr:col>
      <xdr:colOff>466725</xdr:colOff>
      <xdr:row>21</xdr:row>
      <xdr:rowOff>171450</xdr:rowOff>
    </xdr:to>
    <xdr:grpSp>
      <xdr:nvGrpSpPr>
        <xdr:cNvPr id="614" name="Group 209"/>
        <xdr:cNvGrpSpPr>
          <a:grpSpLocks noChangeAspect="1"/>
        </xdr:cNvGrpSpPr>
      </xdr:nvGrpSpPr>
      <xdr:grpSpPr>
        <a:xfrm>
          <a:off x="62865000" y="5867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15" name="Line 2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2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2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2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2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2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2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23</xdr:row>
      <xdr:rowOff>57150</xdr:rowOff>
    </xdr:from>
    <xdr:to>
      <xdr:col>69</xdr:col>
      <xdr:colOff>342900</xdr:colOff>
      <xdr:row>23</xdr:row>
      <xdr:rowOff>171450</xdr:rowOff>
    </xdr:to>
    <xdr:grpSp>
      <xdr:nvGrpSpPr>
        <xdr:cNvPr id="622" name="Group 217"/>
        <xdr:cNvGrpSpPr>
          <a:grpSpLocks noChangeAspect="1"/>
        </xdr:cNvGrpSpPr>
      </xdr:nvGrpSpPr>
      <xdr:grpSpPr>
        <a:xfrm>
          <a:off x="51387375" y="6324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3" name="Oval 2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2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2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21</xdr:row>
      <xdr:rowOff>57150</xdr:rowOff>
    </xdr:from>
    <xdr:to>
      <xdr:col>71</xdr:col>
      <xdr:colOff>485775</xdr:colOff>
      <xdr:row>21</xdr:row>
      <xdr:rowOff>171450</xdr:rowOff>
    </xdr:to>
    <xdr:grpSp>
      <xdr:nvGrpSpPr>
        <xdr:cNvPr id="626" name="Group 221"/>
        <xdr:cNvGrpSpPr>
          <a:grpSpLocks noChangeAspect="1"/>
        </xdr:cNvGrpSpPr>
      </xdr:nvGrpSpPr>
      <xdr:grpSpPr>
        <a:xfrm>
          <a:off x="52873275" y="5867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7" name="Line 2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2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2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238125</xdr:colOff>
      <xdr:row>28</xdr:row>
      <xdr:rowOff>57150</xdr:rowOff>
    </xdr:from>
    <xdr:to>
      <xdr:col>54</xdr:col>
      <xdr:colOff>428625</xdr:colOff>
      <xdr:row>28</xdr:row>
      <xdr:rowOff>171450</xdr:rowOff>
    </xdr:to>
    <xdr:grpSp>
      <xdr:nvGrpSpPr>
        <xdr:cNvPr id="631" name="Group 226"/>
        <xdr:cNvGrpSpPr>
          <a:grpSpLocks noChangeAspect="1"/>
        </xdr:cNvGrpSpPr>
      </xdr:nvGrpSpPr>
      <xdr:grpSpPr>
        <a:xfrm>
          <a:off x="39690675" y="74676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32" name="Line 2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2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2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23</xdr:row>
      <xdr:rowOff>57150</xdr:rowOff>
    </xdr:from>
    <xdr:to>
      <xdr:col>52</xdr:col>
      <xdr:colOff>476250</xdr:colOff>
      <xdr:row>23</xdr:row>
      <xdr:rowOff>171450</xdr:rowOff>
    </xdr:to>
    <xdr:grpSp>
      <xdr:nvGrpSpPr>
        <xdr:cNvPr id="638" name="Group 233"/>
        <xdr:cNvGrpSpPr>
          <a:grpSpLocks noChangeAspect="1"/>
        </xdr:cNvGrpSpPr>
      </xdr:nvGrpSpPr>
      <xdr:grpSpPr>
        <a:xfrm>
          <a:off x="38528625" y="6324600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639" name="Oval 234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235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236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237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904875</xdr:colOff>
      <xdr:row>21</xdr:row>
      <xdr:rowOff>57150</xdr:rowOff>
    </xdr:from>
    <xdr:to>
      <xdr:col>21</xdr:col>
      <xdr:colOff>361950</xdr:colOff>
      <xdr:row>21</xdr:row>
      <xdr:rowOff>171450</xdr:rowOff>
    </xdr:to>
    <xdr:grpSp>
      <xdr:nvGrpSpPr>
        <xdr:cNvPr id="643" name="Group 238"/>
        <xdr:cNvGrpSpPr>
          <a:grpSpLocks noChangeAspect="1"/>
        </xdr:cNvGrpSpPr>
      </xdr:nvGrpSpPr>
      <xdr:grpSpPr>
        <a:xfrm>
          <a:off x="15306675" y="5867400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644" name="Oval 239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240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241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242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</xdr:colOff>
      <xdr:row>24</xdr:row>
      <xdr:rowOff>0</xdr:rowOff>
    </xdr:from>
    <xdr:to>
      <xdr:col>21</xdr:col>
      <xdr:colOff>485775</xdr:colOff>
      <xdr:row>25</xdr:row>
      <xdr:rowOff>0</xdr:rowOff>
    </xdr:to>
    <xdr:grpSp>
      <xdr:nvGrpSpPr>
        <xdr:cNvPr id="648" name="Group 243"/>
        <xdr:cNvGrpSpPr>
          <a:grpSpLocks noChangeAspect="1"/>
        </xdr:cNvGrpSpPr>
      </xdr:nvGrpSpPr>
      <xdr:grpSpPr>
        <a:xfrm>
          <a:off x="15430500" y="6496050"/>
          <a:ext cx="428625" cy="228600"/>
          <a:chOff x="891" y="689"/>
          <a:chExt cx="39" cy="24"/>
        </a:xfrm>
        <a:solidFill>
          <a:srgbClr val="FFFFFF"/>
        </a:solidFill>
      </xdr:grpSpPr>
      <xdr:sp>
        <xdr:nvSpPr>
          <xdr:cNvPr id="649" name="Oval 244"/>
          <xdr:cNvSpPr>
            <a:spLocks noChangeAspect="1"/>
          </xdr:cNvSpPr>
        </xdr:nvSpPr>
        <xdr:spPr>
          <a:xfrm>
            <a:off x="915" y="6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45"/>
          <xdr:cNvSpPr>
            <a:spLocks noChangeAspect="1"/>
          </xdr:cNvSpPr>
        </xdr:nvSpPr>
        <xdr:spPr>
          <a:xfrm>
            <a:off x="891" y="6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246"/>
          <xdr:cNvSpPr>
            <a:spLocks noChangeAspect="1"/>
          </xdr:cNvSpPr>
        </xdr:nvSpPr>
        <xdr:spPr>
          <a:xfrm>
            <a:off x="903" y="6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247"/>
          <xdr:cNvSpPr>
            <a:spLocks noChangeAspect="1"/>
          </xdr:cNvSpPr>
        </xdr:nvSpPr>
        <xdr:spPr>
          <a:xfrm>
            <a:off x="915" y="7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248"/>
          <xdr:cNvSpPr>
            <a:spLocks noChangeAspect="1"/>
          </xdr:cNvSpPr>
        </xdr:nvSpPr>
        <xdr:spPr>
          <a:xfrm>
            <a:off x="927" y="6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654" name="Group 249"/>
        <xdr:cNvGrpSpPr>
          <a:grpSpLocks noChangeAspect="1"/>
        </xdr:cNvGrpSpPr>
      </xdr:nvGrpSpPr>
      <xdr:grpSpPr>
        <a:xfrm>
          <a:off x="2057400" y="6324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55" name="Line 2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2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2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2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2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2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27"/>
      <c r="AE1" s="128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27"/>
      <c r="BH1" s="128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82" t="s">
        <v>50</v>
      </c>
      <c r="C2" s="283"/>
      <c r="D2" s="283"/>
      <c r="E2" s="283"/>
      <c r="F2" s="283"/>
      <c r="G2" s="283"/>
      <c r="H2" s="283"/>
      <c r="I2" s="283"/>
      <c r="J2" s="283"/>
      <c r="K2" s="283"/>
      <c r="L2" s="284"/>
      <c r="R2" s="124"/>
      <c r="S2" s="125"/>
      <c r="T2" s="125"/>
      <c r="U2" s="125"/>
      <c r="V2" s="288" t="s">
        <v>28</v>
      </c>
      <c r="W2" s="288"/>
      <c r="X2" s="288"/>
      <c r="Y2" s="288"/>
      <c r="Z2" s="125"/>
      <c r="AA2" s="125"/>
      <c r="AB2" s="125"/>
      <c r="AC2" s="126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24"/>
      <c r="BK2" s="125"/>
      <c r="BL2" s="125"/>
      <c r="BM2" s="125"/>
      <c r="BN2" s="288" t="s">
        <v>28</v>
      </c>
      <c r="BO2" s="288"/>
      <c r="BP2" s="288"/>
      <c r="BQ2" s="288"/>
      <c r="BR2" s="125"/>
      <c r="BS2" s="125"/>
      <c r="BT2" s="125"/>
      <c r="BU2" s="126"/>
      <c r="BY2" s="30"/>
      <c r="BZ2" s="282" t="s">
        <v>53</v>
      </c>
      <c r="CA2" s="283"/>
      <c r="CB2" s="283"/>
      <c r="CC2" s="283"/>
      <c r="CD2" s="283"/>
      <c r="CE2" s="283"/>
      <c r="CF2" s="283"/>
      <c r="CG2" s="283"/>
      <c r="CH2" s="283"/>
      <c r="CI2" s="283"/>
      <c r="CJ2" s="284"/>
    </row>
    <row r="3" spans="18:77" ht="21" customHeight="1" thickBot="1" thickTop="1">
      <c r="R3" s="289" t="s">
        <v>0</v>
      </c>
      <c r="S3" s="286"/>
      <c r="T3" s="111"/>
      <c r="U3" s="110"/>
      <c r="V3" s="290" t="s">
        <v>40</v>
      </c>
      <c r="W3" s="291"/>
      <c r="X3" s="291"/>
      <c r="Y3" s="292"/>
      <c r="Z3" s="111"/>
      <c r="AA3" s="110"/>
      <c r="AB3" s="268" t="s">
        <v>1</v>
      </c>
      <c r="AC3" s="269"/>
      <c r="AD3" s="30"/>
      <c r="AE3" s="30"/>
      <c r="AF3" s="30"/>
      <c r="AG3" s="30"/>
      <c r="AH3" s="30"/>
      <c r="AI3" s="30"/>
      <c r="AJ3" s="30"/>
      <c r="AK3" s="30"/>
      <c r="AL3" s="30"/>
      <c r="AM3" s="159" t="s">
        <v>55</v>
      </c>
      <c r="AN3" s="132"/>
      <c r="AO3" s="132"/>
      <c r="AP3" s="17"/>
      <c r="AQ3" s="17"/>
      <c r="AR3" s="280" t="s">
        <v>58</v>
      </c>
      <c r="AS3" s="280"/>
      <c r="AT3" s="280"/>
      <c r="AU3" s="17"/>
      <c r="AV3" s="17"/>
      <c r="AX3" s="130"/>
      <c r="AY3" s="190" t="s">
        <v>56</v>
      </c>
      <c r="AZ3" s="30"/>
      <c r="BA3" s="30"/>
      <c r="BB3" s="30"/>
      <c r="BC3" s="30"/>
      <c r="BD3" s="30"/>
      <c r="BE3" s="30"/>
      <c r="BF3" s="30"/>
      <c r="BG3" s="30"/>
      <c r="BJ3" s="275" t="s">
        <v>1</v>
      </c>
      <c r="BK3" s="276"/>
      <c r="BL3" s="276"/>
      <c r="BM3" s="277"/>
      <c r="BN3" s="285" t="s">
        <v>65</v>
      </c>
      <c r="BO3" s="286"/>
      <c r="BP3" s="285" t="s">
        <v>40</v>
      </c>
      <c r="BQ3" s="286"/>
      <c r="BR3" s="174"/>
      <c r="BS3" s="175"/>
      <c r="BT3" s="285" t="s">
        <v>0</v>
      </c>
      <c r="BU3" s="287"/>
      <c r="BY3" s="30"/>
    </row>
    <row r="4" spans="2:89" ht="21" customHeight="1" thickBo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93" t="s">
        <v>43</v>
      </c>
      <c r="W4" s="293"/>
      <c r="X4" s="293"/>
      <c r="Y4" s="293"/>
      <c r="Z4" s="5"/>
      <c r="AA4" s="6"/>
      <c r="AB4" s="7"/>
      <c r="AC4" s="8"/>
      <c r="AD4" s="30"/>
      <c r="AE4" s="30"/>
      <c r="AF4" s="30"/>
      <c r="AG4" s="30"/>
      <c r="AH4" s="30"/>
      <c r="AI4" s="30"/>
      <c r="AJ4" s="30"/>
      <c r="AK4" s="30"/>
      <c r="AL4" s="30"/>
      <c r="AM4" s="133"/>
      <c r="AN4" s="133"/>
      <c r="AO4" s="133"/>
      <c r="AP4" s="123"/>
      <c r="AQ4" s="123"/>
      <c r="AR4" s="281"/>
      <c r="AS4" s="281"/>
      <c r="AT4" s="281"/>
      <c r="AU4" s="123"/>
      <c r="AV4" s="123"/>
      <c r="AW4" s="131"/>
      <c r="AX4" s="131"/>
      <c r="AY4" s="131"/>
      <c r="AZ4" s="30"/>
      <c r="BA4" s="30"/>
      <c r="BB4" s="30"/>
      <c r="BC4" s="30"/>
      <c r="BD4" s="30"/>
      <c r="BE4" s="30"/>
      <c r="BF4" s="30"/>
      <c r="BG4" s="30"/>
      <c r="BJ4" s="9"/>
      <c r="BK4" s="7"/>
      <c r="BL4" s="5"/>
      <c r="BM4" s="6"/>
      <c r="BN4" s="293" t="s">
        <v>43</v>
      </c>
      <c r="BO4" s="293"/>
      <c r="BP4" s="293"/>
      <c r="BQ4" s="293"/>
      <c r="BR4" s="5"/>
      <c r="BS4" s="5"/>
      <c r="BT4" s="5"/>
      <c r="BU4" s="8"/>
      <c r="BY4" s="30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1"/>
    </row>
    <row r="5" spans="2:88" ht="24" customHeight="1" thickTop="1">
      <c r="B5" s="59"/>
      <c r="C5" s="60" t="s">
        <v>15</v>
      </c>
      <c r="D5" s="97"/>
      <c r="E5" s="62"/>
      <c r="F5" s="62"/>
      <c r="G5" s="62"/>
      <c r="H5" s="62"/>
      <c r="I5" s="62"/>
      <c r="J5" s="58"/>
      <c r="L5" s="65"/>
      <c r="R5" s="19"/>
      <c r="S5" s="105"/>
      <c r="T5" s="10"/>
      <c r="U5" s="15"/>
      <c r="V5" s="14"/>
      <c r="W5" s="192"/>
      <c r="X5" s="10"/>
      <c r="Y5" s="15"/>
      <c r="Z5" s="10"/>
      <c r="AA5" s="15"/>
      <c r="AB5" s="17"/>
      <c r="AC5" s="23"/>
      <c r="AD5" s="30"/>
      <c r="AE5" s="30"/>
      <c r="AF5" s="30"/>
      <c r="AG5" s="30"/>
      <c r="AH5" s="30"/>
      <c r="AI5" s="30"/>
      <c r="AJ5" s="30"/>
      <c r="AK5" s="30"/>
      <c r="AL5" s="30"/>
      <c r="AM5" s="135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7"/>
      <c r="AZ5" s="30"/>
      <c r="BA5" s="30"/>
      <c r="BB5" s="30"/>
      <c r="BC5" s="30"/>
      <c r="BD5" s="30"/>
      <c r="BE5" s="30"/>
      <c r="BF5" s="30"/>
      <c r="BG5" s="30"/>
      <c r="BJ5" s="112"/>
      <c r="BK5" s="220"/>
      <c r="BL5" s="10"/>
      <c r="BM5" s="105"/>
      <c r="BN5" s="10"/>
      <c r="BO5" s="105"/>
      <c r="BP5" s="10"/>
      <c r="BQ5" s="105"/>
      <c r="BR5" s="10"/>
      <c r="BS5" s="105"/>
      <c r="BT5" s="10"/>
      <c r="BU5" s="103"/>
      <c r="BY5" s="30"/>
      <c r="BZ5" s="59"/>
      <c r="CA5" s="60" t="s">
        <v>15</v>
      </c>
      <c r="CB5" s="97"/>
      <c r="CC5" s="62"/>
      <c r="CD5" s="62"/>
      <c r="CE5" s="62"/>
      <c r="CF5" s="62"/>
      <c r="CG5" s="62"/>
      <c r="CH5" s="58"/>
      <c r="CJ5" s="65"/>
    </row>
    <row r="6" spans="2:88" ht="24" customHeight="1">
      <c r="B6" s="59"/>
      <c r="C6" s="60" t="s">
        <v>11</v>
      </c>
      <c r="D6" s="97"/>
      <c r="E6" s="62"/>
      <c r="F6" s="62"/>
      <c r="G6" s="63" t="s">
        <v>45</v>
      </c>
      <c r="H6" s="62"/>
      <c r="I6" s="62"/>
      <c r="J6" s="58"/>
      <c r="K6" s="64" t="s">
        <v>51</v>
      </c>
      <c r="L6" s="65"/>
      <c r="R6" s="170" t="s">
        <v>33</v>
      </c>
      <c r="S6" s="172">
        <v>65.95</v>
      </c>
      <c r="T6" s="10"/>
      <c r="U6" s="15"/>
      <c r="V6" s="14"/>
      <c r="W6" s="192"/>
      <c r="X6" s="10"/>
      <c r="Y6" s="15"/>
      <c r="Z6" s="10"/>
      <c r="AA6" s="15"/>
      <c r="AB6" s="294" t="s">
        <v>60</v>
      </c>
      <c r="AC6" s="295"/>
      <c r="AD6" s="30"/>
      <c r="AE6" s="30"/>
      <c r="AF6" s="30"/>
      <c r="AG6" s="30"/>
      <c r="AH6" s="30"/>
      <c r="AI6" s="30"/>
      <c r="AJ6" s="30"/>
      <c r="AK6" s="30"/>
      <c r="AL6" s="30"/>
      <c r="AM6" s="138"/>
      <c r="AN6" s="55" t="s">
        <v>10</v>
      </c>
      <c r="AO6" s="139"/>
      <c r="AP6" s="140"/>
      <c r="AQ6" s="141"/>
      <c r="AR6" s="142"/>
      <c r="AS6" s="115" t="s">
        <v>76</v>
      </c>
      <c r="AT6" s="142"/>
      <c r="AU6" s="141"/>
      <c r="AV6" s="140"/>
      <c r="AW6" s="143"/>
      <c r="AX6" s="32"/>
      <c r="AY6" s="144"/>
      <c r="AZ6" s="30"/>
      <c r="BA6" s="30"/>
      <c r="BB6" s="30"/>
      <c r="BC6" s="30"/>
      <c r="BD6" s="30"/>
      <c r="BE6" s="30"/>
      <c r="BF6" s="30"/>
      <c r="BG6" s="30"/>
      <c r="BJ6" s="196" t="s">
        <v>34</v>
      </c>
      <c r="BK6" s="221">
        <v>23.149</v>
      </c>
      <c r="BL6" s="222" t="s">
        <v>44</v>
      </c>
      <c r="BM6" s="191">
        <v>67.242</v>
      </c>
      <c r="BN6" s="300" t="s">
        <v>49</v>
      </c>
      <c r="BO6" s="301"/>
      <c r="BP6" s="302" t="s">
        <v>48</v>
      </c>
      <c r="BQ6" s="303"/>
      <c r="BR6" s="10"/>
      <c r="BS6" s="15"/>
      <c r="BT6" s="104" t="s">
        <v>57</v>
      </c>
      <c r="BU6" s="162">
        <v>22.077</v>
      </c>
      <c r="BY6" s="30"/>
      <c r="BZ6" s="59"/>
      <c r="CA6" s="60" t="s">
        <v>11</v>
      </c>
      <c r="CB6" s="97"/>
      <c r="CC6" s="62"/>
      <c r="CD6" s="62"/>
      <c r="CE6" s="63" t="s">
        <v>45</v>
      </c>
      <c r="CF6" s="62"/>
      <c r="CG6" s="62"/>
      <c r="CH6" s="58"/>
      <c r="CI6" s="64" t="s">
        <v>51</v>
      </c>
      <c r="CJ6" s="65"/>
    </row>
    <row r="7" spans="2:88" ht="24" customHeight="1">
      <c r="B7" s="59"/>
      <c r="C7" s="60" t="s">
        <v>12</v>
      </c>
      <c r="D7" s="97"/>
      <c r="E7" s="62"/>
      <c r="F7" s="62"/>
      <c r="G7" s="189" t="s">
        <v>52</v>
      </c>
      <c r="H7" s="62"/>
      <c r="I7" s="62"/>
      <c r="J7" s="97"/>
      <c r="K7" s="97"/>
      <c r="L7" s="116"/>
      <c r="R7" s="19"/>
      <c r="S7" s="15"/>
      <c r="T7" s="10"/>
      <c r="U7" s="15"/>
      <c r="V7" s="193" t="s">
        <v>38</v>
      </c>
      <c r="W7" s="25">
        <v>66.661</v>
      </c>
      <c r="X7" s="194" t="s">
        <v>39</v>
      </c>
      <c r="Y7" s="172">
        <v>66.662</v>
      </c>
      <c r="Z7" s="10"/>
      <c r="AA7" s="15"/>
      <c r="AB7" s="294" t="s">
        <v>61</v>
      </c>
      <c r="AC7" s="295"/>
      <c r="AD7" s="30"/>
      <c r="AE7" s="30"/>
      <c r="AF7" s="30"/>
      <c r="AG7" s="30"/>
      <c r="AH7" s="30"/>
      <c r="AI7" s="30"/>
      <c r="AJ7" s="30"/>
      <c r="AK7" s="30"/>
      <c r="AL7" s="30"/>
      <c r="AM7" s="138"/>
      <c r="AN7" s="55" t="s">
        <v>11</v>
      </c>
      <c r="AO7" s="139"/>
      <c r="AP7" s="140"/>
      <c r="AQ7" s="141"/>
      <c r="AR7" s="141"/>
      <c r="AS7" s="189" t="s">
        <v>77</v>
      </c>
      <c r="AT7" s="141"/>
      <c r="AU7" s="141"/>
      <c r="AV7" s="140"/>
      <c r="AW7" s="140"/>
      <c r="AX7" s="64" t="s">
        <v>98</v>
      </c>
      <c r="AY7" s="144"/>
      <c r="AZ7" s="30"/>
      <c r="BA7" s="30"/>
      <c r="BB7" s="30"/>
      <c r="BC7" s="30"/>
      <c r="BD7" s="30"/>
      <c r="BE7" s="30"/>
      <c r="BF7" s="30"/>
      <c r="BG7" s="30"/>
      <c r="BJ7" s="196"/>
      <c r="BK7" s="221"/>
      <c r="BL7" s="197"/>
      <c r="BM7" s="191"/>
      <c r="BN7" s="296">
        <v>67.02</v>
      </c>
      <c r="BO7" s="297"/>
      <c r="BP7" s="296">
        <v>67.005</v>
      </c>
      <c r="BQ7" s="297"/>
      <c r="BR7" s="10"/>
      <c r="BS7" s="15"/>
      <c r="BT7" s="26" t="s">
        <v>54</v>
      </c>
      <c r="BU7" s="162">
        <v>22.59</v>
      </c>
      <c r="BY7" s="30"/>
      <c r="BZ7" s="59"/>
      <c r="CA7" s="60" t="s">
        <v>12</v>
      </c>
      <c r="CB7" s="97"/>
      <c r="CC7" s="62"/>
      <c r="CD7" s="62"/>
      <c r="CE7" s="189" t="s">
        <v>52</v>
      </c>
      <c r="CF7" s="62"/>
      <c r="CG7" s="62"/>
      <c r="CH7" s="97"/>
      <c r="CI7" s="97"/>
      <c r="CJ7" s="116"/>
    </row>
    <row r="8" spans="2:88" ht="24" customHeight="1">
      <c r="B8" s="61"/>
      <c r="C8" s="12"/>
      <c r="D8" s="12"/>
      <c r="E8" s="12"/>
      <c r="F8" s="12"/>
      <c r="G8" s="12"/>
      <c r="H8" s="12"/>
      <c r="I8" s="12"/>
      <c r="J8" s="12"/>
      <c r="K8" s="12"/>
      <c r="L8" s="66"/>
      <c r="R8" s="22" t="s">
        <v>20</v>
      </c>
      <c r="S8" s="71">
        <v>66.398</v>
      </c>
      <c r="T8" s="10"/>
      <c r="U8" s="15"/>
      <c r="V8" s="14"/>
      <c r="W8" s="192"/>
      <c r="X8" s="10"/>
      <c r="Y8" s="15"/>
      <c r="Z8" s="10"/>
      <c r="AA8" s="15"/>
      <c r="AB8" s="294" t="s">
        <v>62</v>
      </c>
      <c r="AC8" s="295"/>
      <c r="AD8" s="30"/>
      <c r="AE8" s="30"/>
      <c r="AF8" s="30"/>
      <c r="AG8" s="30"/>
      <c r="AH8" s="30"/>
      <c r="AI8" s="30"/>
      <c r="AJ8" s="30"/>
      <c r="AK8" s="30"/>
      <c r="AL8" s="30"/>
      <c r="AM8" s="138"/>
      <c r="AN8" s="55" t="s">
        <v>12</v>
      </c>
      <c r="AO8" s="145"/>
      <c r="AP8" s="145"/>
      <c r="AQ8" s="141"/>
      <c r="AR8" s="146"/>
      <c r="AS8" s="189" t="s">
        <v>85</v>
      </c>
      <c r="AT8" s="146"/>
      <c r="AU8" s="141"/>
      <c r="AV8" s="145"/>
      <c r="AW8" s="147"/>
      <c r="AX8" s="147"/>
      <c r="AY8" s="144"/>
      <c r="AZ8" s="30"/>
      <c r="BA8" s="30"/>
      <c r="BB8" s="30"/>
      <c r="BC8" s="30"/>
      <c r="BD8" s="30"/>
      <c r="BE8" s="30"/>
      <c r="BF8" s="30"/>
      <c r="BG8" s="30"/>
      <c r="BJ8" s="196" t="s">
        <v>37</v>
      </c>
      <c r="BK8" s="221">
        <v>23.027</v>
      </c>
      <c r="BL8" s="222" t="s">
        <v>44</v>
      </c>
      <c r="BM8" s="191">
        <v>67.364</v>
      </c>
      <c r="BN8" s="298" t="s">
        <v>66</v>
      </c>
      <c r="BO8" s="299"/>
      <c r="BP8" s="298" t="s">
        <v>82</v>
      </c>
      <c r="BQ8" s="299"/>
      <c r="BR8" s="10"/>
      <c r="BS8" s="15"/>
      <c r="BT8" s="206" t="s">
        <v>44</v>
      </c>
      <c r="BU8" s="27">
        <v>67.801</v>
      </c>
      <c r="BY8" s="30"/>
      <c r="BZ8" s="61"/>
      <c r="CA8" s="12"/>
      <c r="CB8" s="12"/>
      <c r="CC8" s="12"/>
      <c r="CD8" s="12"/>
      <c r="CE8" s="12"/>
      <c r="CF8" s="12"/>
      <c r="CG8" s="12"/>
      <c r="CH8" s="12"/>
      <c r="CI8" s="12"/>
      <c r="CJ8" s="66"/>
    </row>
    <row r="9" spans="2:88" ht="24" customHeight="1" thickBot="1">
      <c r="B9" s="117"/>
      <c r="C9" s="97"/>
      <c r="D9" s="97"/>
      <c r="E9" s="97"/>
      <c r="F9" s="97"/>
      <c r="G9" s="97"/>
      <c r="H9" s="97"/>
      <c r="I9" s="97"/>
      <c r="J9" s="97"/>
      <c r="K9" s="97"/>
      <c r="L9" s="116"/>
      <c r="R9" s="106"/>
      <c r="S9" s="107"/>
      <c r="T9" s="108"/>
      <c r="U9" s="107"/>
      <c r="V9" s="108"/>
      <c r="W9" s="195"/>
      <c r="X9" s="108"/>
      <c r="Y9" s="107"/>
      <c r="Z9" s="108"/>
      <c r="AA9" s="107"/>
      <c r="AB9" s="98"/>
      <c r="AC9" s="54"/>
      <c r="AD9" s="30"/>
      <c r="AE9" s="30"/>
      <c r="AF9" s="30"/>
      <c r="AG9" s="30"/>
      <c r="AH9" s="30"/>
      <c r="AI9" s="30"/>
      <c r="AJ9" s="30"/>
      <c r="AK9" s="30"/>
      <c r="AL9" s="30"/>
      <c r="AM9" s="148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50"/>
      <c r="AZ9" s="30"/>
      <c r="BA9" s="30"/>
      <c r="BB9" s="30"/>
      <c r="BC9" s="30"/>
      <c r="BD9" s="30"/>
      <c r="BE9" s="30"/>
      <c r="BF9" s="30"/>
      <c r="BG9" s="30"/>
      <c r="BJ9" s="109"/>
      <c r="BK9" s="178"/>
      <c r="BL9" s="98"/>
      <c r="BM9" s="52"/>
      <c r="BN9" s="98"/>
      <c r="BO9" s="52"/>
      <c r="BP9" s="98"/>
      <c r="BQ9" s="52"/>
      <c r="BR9" s="163"/>
      <c r="BS9" s="173"/>
      <c r="BT9" s="113"/>
      <c r="BU9" s="114"/>
      <c r="BY9" s="30"/>
      <c r="BZ9" s="117"/>
      <c r="CA9" s="97"/>
      <c r="CB9" s="97"/>
      <c r="CC9" s="97"/>
      <c r="CD9" s="97"/>
      <c r="CE9" s="97"/>
      <c r="CF9" s="97"/>
      <c r="CG9" s="97"/>
      <c r="CH9" s="97"/>
      <c r="CI9" s="97"/>
      <c r="CJ9" s="116"/>
    </row>
    <row r="10" spans="2:88" ht="24" customHeight="1">
      <c r="B10" s="59"/>
      <c r="C10" s="118" t="s">
        <v>21</v>
      </c>
      <c r="D10" s="97"/>
      <c r="E10" s="97"/>
      <c r="F10" s="58"/>
      <c r="G10" s="233" t="s">
        <v>84</v>
      </c>
      <c r="H10" s="97"/>
      <c r="I10" s="97"/>
      <c r="J10" s="56" t="s">
        <v>22</v>
      </c>
      <c r="K10" s="188" t="s">
        <v>83</v>
      </c>
      <c r="L10" s="65"/>
      <c r="AD10" s="30"/>
      <c r="AE10" s="30"/>
      <c r="AF10" s="30"/>
      <c r="AG10" s="30"/>
      <c r="AH10" s="30"/>
      <c r="AI10" s="30"/>
      <c r="AJ10" s="30"/>
      <c r="AK10" s="30"/>
      <c r="AL10" s="30"/>
      <c r="AM10" s="151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3"/>
      <c r="AZ10" s="30"/>
      <c r="BA10" s="30"/>
      <c r="BB10" s="30"/>
      <c r="BC10" s="30"/>
      <c r="BD10" s="30"/>
      <c r="BE10" s="30"/>
      <c r="BF10" s="30"/>
      <c r="BG10" s="30"/>
      <c r="BY10" s="30"/>
      <c r="BZ10" s="59"/>
      <c r="CA10" s="118" t="s">
        <v>21</v>
      </c>
      <c r="CB10" s="97"/>
      <c r="CC10" s="97"/>
      <c r="CD10" s="58"/>
      <c r="CE10" s="233" t="s">
        <v>41</v>
      </c>
      <c r="CF10" s="97"/>
      <c r="CG10" s="97"/>
      <c r="CH10" s="56" t="s">
        <v>22</v>
      </c>
      <c r="CI10" s="188" t="s">
        <v>42</v>
      </c>
      <c r="CJ10" s="65"/>
    </row>
    <row r="11" spans="2:88" ht="24" customHeight="1">
      <c r="B11" s="59"/>
      <c r="C11" s="118" t="s">
        <v>24</v>
      </c>
      <c r="D11" s="97"/>
      <c r="E11" s="97"/>
      <c r="F11" s="58"/>
      <c r="G11" s="233" t="s">
        <v>41</v>
      </c>
      <c r="H11" s="97"/>
      <c r="I11" s="16"/>
      <c r="J11" s="56" t="s">
        <v>23</v>
      </c>
      <c r="K11" s="188" t="s">
        <v>42</v>
      </c>
      <c r="L11" s="65"/>
      <c r="AD11" s="30"/>
      <c r="AE11" s="30"/>
      <c r="AF11" s="30"/>
      <c r="AG11" s="30"/>
      <c r="AH11" s="30"/>
      <c r="AI11" s="30"/>
      <c r="AJ11" s="30"/>
      <c r="AK11" s="30"/>
      <c r="AL11" s="30"/>
      <c r="AM11" s="138"/>
      <c r="AN11" s="129" t="s">
        <v>25</v>
      </c>
      <c r="AO11" s="154"/>
      <c r="AP11" s="154"/>
      <c r="AR11" s="155"/>
      <c r="AS11" s="129" t="s">
        <v>13</v>
      </c>
      <c r="AV11" s="155"/>
      <c r="AW11" s="155"/>
      <c r="AX11" s="155"/>
      <c r="AY11" s="144"/>
      <c r="AZ11" s="30"/>
      <c r="BA11" s="30"/>
      <c r="BB11" s="30"/>
      <c r="BC11" s="30"/>
      <c r="BD11" s="30"/>
      <c r="BE11" s="30"/>
      <c r="BF11" s="30"/>
      <c r="BG11" s="30"/>
      <c r="BY11" s="30"/>
      <c r="BZ11" s="59"/>
      <c r="CA11" s="118" t="s">
        <v>24</v>
      </c>
      <c r="CB11" s="97"/>
      <c r="CC11" s="97"/>
      <c r="CD11" s="58"/>
      <c r="CE11" s="233" t="s">
        <v>97</v>
      </c>
      <c r="CF11" s="97"/>
      <c r="CG11" s="16"/>
      <c r="CH11" s="56" t="s">
        <v>23</v>
      </c>
      <c r="CI11" s="188" t="s">
        <v>42</v>
      </c>
      <c r="CJ11" s="65"/>
    </row>
    <row r="12" spans="2:88" ht="24" customHeight="1" thickBo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138"/>
      <c r="AN12" s="56" t="s">
        <v>27</v>
      </c>
      <c r="AO12" s="154"/>
      <c r="AP12" s="154"/>
      <c r="AR12" s="155"/>
      <c r="AS12" s="260">
        <v>66.923</v>
      </c>
      <c r="AV12" s="155"/>
      <c r="AW12" s="155"/>
      <c r="AX12" s="155"/>
      <c r="AY12" s="144"/>
      <c r="AZ12" s="30"/>
      <c r="BA12" s="30"/>
      <c r="BB12" s="30"/>
      <c r="BC12" s="30"/>
      <c r="BD12" s="30"/>
      <c r="BE12" s="30"/>
      <c r="BF12" s="30"/>
      <c r="BG12" s="30"/>
      <c r="BY12" s="30"/>
      <c r="BZ12" s="119"/>
      <c r="CA12" s="120"/>
      <c r="CB12" s="120"/>
      <c r="CC12" s="120"/>
      <c r="CD12" s="120"/>
      <c r="CE12" s="120"/>
      <c r="CF12" s="120"/>
      <c r="CG12" s="120"/>
      <c r="CH12" s="120"/>
      <c r="CI12" s="120"/>
      <c r="CJ12" s="121"/>
    </row>
    <row r="13" spans="30:77" ht="24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138"/>
      <c r="AN13" s="56" t="s">
        <v>26</v>
      </c>
      <c r="AO13" s="154"/>
      <c r="AP13" s="154"/>
      <c r="AR13" s="155"/>
      <c r="AS13" s="134" t="s">
        <v>14</v>
      </c>
      <c r="AV13" s="155"/>
      <c r="AW13" s="56" t="s">
        <v>129</v>
      </c>
      <c r="AX13" s="155"/>
      <c r="AY13" s="144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7:77" ht="24" customHeight="1" thickBot="1">
      <c r="Q14" s="2"/>
      <c r="AD14" s="30"/>
      <c r="AE14" s="30"/>
      <c r="AF14" s="30"/>
      <c r="AH14" s="30"/>
      <c r="AI14" s="30"/>
      <c r="AJ14" s="30"/>
      <c r="AK14" s="30"/>
      <c r="AL14" s="30"/>
      <c r="AM14" s="156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8"/>
      <c r="AZ14" s="30"/>
      <c r="BB14" s="30"/>
      <c r="BC14" s="30"/>
      <c r="BD14" s="30"/>
      <c r="BX14" s="2"/>
      <c r="BY14" s="1"/>
    </row>
    <row r="15" spans="21:76" ht="18" customHeight="1" thickTop="1">
      <c r="U15" s="240" t="s">
        <v>93</v>
      </c>
      <c r="AD15" s="30"/>
      <c r="AE15" s="30"/>
      <c r="AF15" s="30"/>
      <c r="AH15" s="30"/>
      <c r="AI15" s="30"/>
      <c r="AJ15" s="30"/>
      <c r="AK15" s="30"/>
      <c r="AL15" s="30"/>
      <c r="AZ15" s="30"/>
      <c r="BB15" s="30"/>
      <c r="BC15" s="30"/>
      <c r="BF15" s="30"/>
      <c r="BH15" s="30"/>
      <c r="BJ15" s="30"/>
      <c r="BN15" s="30"/>
      <c r="BP15" s="30"/>
      <c r="BX15" s="2"/>
    </row>
    <row r="16" spans="21:59" ht="18" customHeight="1">
      <c r="U16" s="241" t="s">
        <v>94</v>
      </c>
      <c r="AS16" s="240" t="s">
        <v>93</v>
      </c>
      <c r="AZ16" s="240" t="s">
        <v>93</v>
      </c>
      <c r="BG16" s="240" t="s">
        <v>93</v>
      </c>
    </row>
    <row r="17" spans="45:68" ht="18" customHeight="1">
      <c r="AS17" s="241" t="s">
        <v>125</v>
      </c>
      <c r="AZ17" s="241" t="s">
        <v>119</v>
      </c>
      <c r="BG17" s="241" t="s">
        <v>96</v>
      </c>
      <c r="BP17" s="209" t="s">
        <v>47</v>
      </c>
    </row>
    <row r="18" spans="21:68" ht="18" customHeight="1">
      <c r="U18" s="30"/>
      <c r="BA18" s="210" t="s">
        <v>86</v>
      </c>
      <c r="BP18" s="209" t="s">
        <v>67</v>
      </c>
    </row>
    <row r="19" spans="13:71" ht="18" customHeight="1">
      <c r="M19" s="259">
        <v>66.593</v>
      </c>
      <c r="O19" s="30"/>
      <c r="U19" s="245">
        <v>5</v>
      </c>
      <c r="AA19" s="30"/>
      <c r="AB19" s="30"/>
      <c r="AS19" s="30"/>
      <c r="AX19" s="30"/>
      <c r="AY19" s="30"/>
      <c r="AZ19" s="30"/>
      <c r="BG19" s="30"/>
      <c r="BM19" s="179" t="s">
        <v>68</v>
      </c>
      <c r="BS19" s="30"/>
    </row>
    <row r="20" spans="15:76" ht="18" customHeight="1">
      <c r="O20" s="30"/>
      <c r="P20" s="30"/>
      <c r="Q20" s="30"/>
      <c r="S20" s="30"/>
      <c r="T20" s="30"/>
      <c r="U20" s="30"/>
      <c r="Y20" s="30"/>
      <c r="Z20" s="30"/>
      <c r="AC20" s="30"/>
      <c r="AE20" s="30"/>
      <c r="AF20" s="30"/>
      <c r="AG20" s="30"/>
      <c r="AI20" s="30"/>
      <c r="AP20" s="30"/>
      <c r="AQ20" s="30"/>
      <c r="AT20" s="30"/>
      <c r="AU20" s="30"/>
      <c r="AW20" s="30"/>
      <c r="AX20" s="30"/>
      <c r="AY20" s="30"/>
      <c r="AZ20" s="30"/>
      <c r="BA20" s="30"/>
      <c r="BC20" s="30"/>
      <c r="BD20" s="30"/>
      <c r="BE20" s="30"/>
      <c r="BJ20" s="30"/>
      <c r="BK20" s="30"/>
      <c r="BM20" s="30"/>
      <c r="BN20" s="30"/>
      <c r="BR20" s="30"/>
      <c r="BS20" s="31"/>
      <c r="BX20" s="30"/>
    </row>
    <row r="21" spans="18:86" ht="18" customHeight="1">
      <c r="R21" s="30"/>
      <c r="S21" s="30"/>
      <c r="U21" s="30"/>
      <c r="V21" s="242" t="s">
        <v>38</v>
      </c>
      <c r="AA21" s="31"/>
      <c r="AD21" s="30"/>
      <c r="AE21" s="30"/>
      <c r="AF21" s="30"/>
      <c r="AG21" s="30"/>
      <c r="AH21" s="30"/>
      <c r="AJ21" s="30"/>
      <c r="AK21" s="30"/>
      <c r="AL21" s="30"/>
      <c r="AR21" s="30"/>
      <c r="BB21" s="30"/>
      <c r="BI21" s="30"/>
      <c r="BM21" s="31"/>
      <c r="BR21" s="30"/>
      <c r="BS21" s="31"/>
      <c r="BT21" s="211" t="s">
        <v>37</v>
      </c>
      <c r="CC21" s="30"/>
      <c r="CH21" s="165" t="s">
        <v>54</v>
      </c>
    </row>
    <row r="22" spans="9:89" ht="18" customHeight="1">
      <c r="I22" s="30"/>
      <c r="L22" s="244">
        <v>1</v>
      </c>
      <c r="O22" s="244">
        <v>2</v>
      </c>
      <c r="S22" s="30"/>
      <c r="V22" s="212"/>
      <c r="AD22" s="30"/>
      <c r="AE22" s="30"/>
      <c r="AG22" s="30"/>
      <c r="AJ22" s="30"/>
      <c r="AK22" s="30"/>
      <c r="AL22" s="31"/>
      <c r="BB22" s="31"/>
      <c r="BE22" s="244">
        <v>14</v>
      </c>
      <c r="BF22" s="30"/>
      <c r="BG22" s="244">
        <v>15</v>
      </c>
      <c r="BM22" s="30"/>
      <c r="BS22" s="30"/>
      <c r="BY22" s="244">
        <v>16</v>
      </c>
      <c r="CA22" s="30"/>
      <c r="CB22" s="30"/>
      <c r="CK22" s="34"/>
    </row>
    <row r="23" spans="1:88" ht="18" customHeight="1">
      <c r="A23" s="34"/>
      <c r="B23" s="34"/>
      <c r="I23" s="30"/>
      <c r="K23" s="30"/>
      <c r="L23" s="30"/>
      <c r="M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E23" s="30"/>
      <c r="AF23" s="30"/>
      <c r="AG23" s="30"/>
      <c r="AH23" s="30"/>
      <c r="AI23" s="31"/>
      <c r="AJ23" s="30"/>
      <c r="AK23" s="30"/>
      <c r="AL23" s="30"/>
      <c r="AN23" s="30"/>
      <c r="AP23" s="30"/>
      <c r="AQ23" s="30"/>
      <c r="AR23" s="30"/>
      <c r="AT23" s="30"/>
      <c r="AU23" s="30"/>
      <c r="AV23" s="30"/>
      <c r="AY23" s="30"/>
      <c r="AZ23" s="30"/>
      <c r="BA23" s="30"/>
      <c r="BB23" s="30"/>
      <c r="BC23" s="30"/>
      <c r="BD23" s="30"/>
      <c r="BE23" s="30"/>
      <c r="BF23" s="30"/>
      <c r="BH23" s="30"/>
      <c r="BI23" s="30"/>
      <c r="BL23" s="30"/>
      <c r="BM23" s="30"/>
      <c r="BN23" s="30"/>
      <c r="BO23" s="31"/>
      <c r="BQ23" s="30"/>
      <c r="BS23" s="30"/>
      <c r="BT23" s="30"/>
      <c r="BU23" s="30"/>
      <c r="BV23" s="30"/>
      <c r="BW23" s="30"/>
      <c r="BX23" s="30"/>
      <c r="BY23" s="30"/>
      <c r="BZ23" s="30"/>
      <c r="CA23" s="30"/>
      <c r="CD23" s="30"/>
      <c r="CH23" s="30"/>
      <c r="CJ23" s="34"/>
    </row>
    <row r="24" spans="1:80" ht="18" customHeight="1">
      <c r="A24" s="34"/>
      <c r="I24" s="30"/>
      <c r="L24" s="30"/>
      <c r="M24" s="30"/>
      <c r="P24" s="30"/>
      <c r="V24" s="207" t="s">
        <v>39</v>
      </c>
      <c r="AA24" s="30"/>
      <c r="AD24" s="30"/>
      <c r="AE24" s="30"/>
      <c r="AG24" s="30"/>
      <c r="AH24" s="30"/>
      <c r="AI24" s="30"/>
      <c r="AJ24" s="30"/>
      <c r="AK24" s="30"/>
      <c r="AL24" s="30"/>
      <c r="AW24" s="30"/>
      <c r="AX24" s="30"/>
      <c r="AZ24" s="30"/>
      <c r="BA24" s="30"/>
      <c r="BB24" s="30"/>
      <c r="BC24" s="30"/>
      <c r="BD24" s="30"/>
      <c r="BE24" s="30"/>
      <c r="BF24" s="30"/>
      <c r="BG24" s="30"/>
      <c r="BH24" s="30"/>
      <c r="BS24" s="30"/>
      <c r="CB24" s="30"/>
    </row>
    <row r="25" spans="1:81" ht="18" customHeight="1">
      <c r="A25" s="34"/>
      <c r="D25" s="35" t="s">
        <v>20</v>
      </c>
      <c r="I25" s="30"/>
      <c r="L25" s="30"/>
      <c r="M25" s="30"/>
      <c r="O25" s="30"/>
      <c r="P25" s="30"/>
      <c r="Q25" s="30"/>
      <c r="R25" s="30"/>
      <c r="S25" s="30"/>
      <c r="Z25" s="30"/>
      <c r="AB25" s="30"/>
      <c r="AD25" s="30"/>
      <c r="AE25" s="30"/>
      <c r="AF25" s="30"/>
      <c r="AG25" s="30"/>
      <c r="AH25" s="30"/>
      <c r="AI25" s="30"/>
      <c r="AJ25" s="30"/>
      <c r="AK25" s="30"/>
      <c r="AL25" s="30"/>
      <c r="AN25" s="212"/>
      <c r="AZ25" s="30"/>
      <c r="BA25" s="208" t="s">
        <v>48</v>
      </c>
      <c r="BB25" s="30"/>
      <c r="BD25" s="30"/>
      <c r="BE25" s="244">
        <v>13</v>
      </c>
      <c r="BF25" s="30"/>
      <c r="BR25" s="201" t="s">
        <v>34</v>
      </c>
      <c r="BS25" s="30"/>
      <c r="CC25" s="30"/>
    </row>
    <row r="26" spans="10:84" ht="18" customHeight="1">
      <c r="J26" s="30"/>
      <c r="K26" s="30"/>
      <c r="L26" s="240" t="s">
        <v>93</v>
      </c>
      <c r="N26" s="30"/>
      <c r="O26" s="244">
        <v>3</v>
      </c>
      <c r="R26" s="30"/>
      <c r="S26" s="30"/>
      <c r="T26" s="30"/>
      <c r="W26" s="30"/>
      <c r="AA26" s="30"/>
      <c r="AC26" s="30"/>
      <c r="AD26" s="30"/>
      <c r="AE26" s="30"/>
      <c r="AF26" s="30"/>
      <c r="AG26" s="30"/>
      <c r="AH26" s="30"/>
      <c r="AI26" s="31"/>
      <c r="AJ26" s="30"/>
      <c r="AK26" s="30"/>
      <c r="AL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240" t="s">
        <v>93</v>
      </c>
      <c r="BH26" s="30"/>
      <c r="BT26" s="30"/>
      <c r="BW26" s="30"/>
      <c r="BX26" s="30"/>
      <c r="BY26" s="30"/>
      <c r="CA26" s="30"/>
      <c r="CB26" s="30"/>
      <c r="CC26" s="30"/>
      <c r="CD26" s="30"/>
      <c r="CE26" s="30"/>
      <c r="CF26" s="30"/>
    </row>
    <row r="27" spans="12:83" ht="18" customHeight="1">
      <c r="L27" s="243" t="s">
        <v>102</v>
      </c>
      <c r="Q27" s="30"/>
      <c r="R27" s="30"/>
      <c r="S27" s="30"/>
      <c r="V27" s="30"/>
      <c r="W27" s="240" t="s">
        <v>93</v>
      </c>
      <c r="AC27" s="30"/>
      <c r="AD27" s="30"/>
      <c r="AE27" s="30"/>
      <c r="AF27" s="30"/>
      <c r="AG27" s="30"/>
      <c r="AH27" s="30"/>
      <c r="AJ27" s="30"/>
      <c r="AK27" s="30"/>
      <c r="AL27" s="30"/>
      <c r="AP27" s="30"/>
      <c r="AX27" s="30"/>
      <c r="AZ27" s="30"/>
      <c r="BA27" s="30"/>
      <c r="BB27" s="30"/>
      <c r="BC27" s="244">
        <v>12</v>
      </c>
      <c r="BF27" s="30"/>
      <c r="BG27" s="243" t="s">
        <v>101</v>
      </c>
      <c r="BM27" s="30"/>
      <c r="BR27" s="30"/>
      <c r="BS27" s="30"/>
      <c r="BW27" s="240" t="s">
        <v>89</v>
      </c>
      <c r="BZ27" s="30"/>
      <c r="CA27" s="30"/>
      <c r="CD27" s="30"/>
      <c r="CE27" s="30"/>
    </row>
    <row r="28" spans="14:83" ht="18" customHeight="1">
      <c r="N28" s="30"/>
      <c r="O28" s="30"/>
      <c r="P28" s="30"/>
      <c r="R28" s="30"/>
      <c r="S28" s="30"/>
      <c r="T28" s="30"/>
      <c r="U28" s="30"/>
      <c r="V28" s="30"/>
      <c r="W28" s="241" t="s">
        <v>120</v>
      </c>
      <c r="AD28" s="30"/>
      <c r="AE28" s="30"/>
      <c r="AF28" s="30"/>
      <c r="AG28" s="30"/>
      <c r="AH28" s="30"/>
      <c r="AJ28" s="30"/>
      <c r="AK28" s="30"/>
      <c r="AL28" s="30"/>
      <c r="AT28" s="30"/>
      <c r="AW28" s="30"/>
      <c r="AX28" s="30"/>
      <c r="AY28" s="30"/>
      <c r="AZ28" s="30"/>
      <c r="BA28" s="30"/>
      <c r="BD28" s="30"/>
      <c r="BE28" s="240" t="s">
        <v>93</v>
      </c>
      <c r="BF28" s="30"/>
      <c r="BG28" s="30"/>
      <c r="BH28" s="30"/>
      <c r="BJ28" s="30"/>
      <c r="BL28" s="30"/>
      <c r="BM28" s="30"/>
      <c r="BS28" s="30"/>
      <c r="BU28" s="30"/>
      <c r="BW28" s="241" t="s">
        <v>90</v>
      </c>
      <c r="BX28" s="30"/>
      <c r="CC28" s="31"/>
      <c r="CE28" s="179" t="s">
        <v>69</v>
      </c>
    </row>
    <row r="29" spans="3:87" ht="18" customHeight="1">
      <c r="C29" s="35"/>
      <c r="H29" s="30"/>
      <c r="I29" s="30"/>
      <c r="J29" s="30"/>
      <c r="L29" s="30"/>
      <c r="M29" s="30"/>
      <c r="O29" s="240" t="s">
        <v>93</v>
      </c>
      <c r="R29" s="256">
        <v>4</v>
      </c>
      <c r="T29" s="30"/>
      <c r="U29" s="30"/>
      <c r="V29" s="30"/>
      <c r="W29" s="30"/>
      <c r="X29" s="30"/>
      <c r="Z29" s="30"/>
      <c r="AA29" s="30"/>
      <c r="AB29" s="30"/>
      <c r="AC29" s="30"/>
      <c r="AD29" s="30"/>
      <c r="AE29" s="30"/>
      <c r="AG29" s="30"/>
      <c r="AH29" s="30"/>
      <c r="AI29" s="30"/>
      <c r="AJ29" s="30"/>
      <c r="AK29" s="30"/>
      <c r="AL29" s="30"/>
      <c r="AN29" s="30"/>
      <c r="AP29" s="30"/>
      <c r="AQ29" s="30"/>
      <c r="AR29" s="30"/>
      <c r="AT29" s="30"/>
      <c r="AV29" s="30"/>
      <c r="AX29" s="30"/>
      <c r="AY29" s="30"/>
      <c r="AZ29" s="30"/>
      <c r="BA29" s="30"/>
      <c r="BB29" s="30"/>
      <c r="BD29" s="30"/>
      <c r="BE29" s="243" t="s">
        <v>100</v>
      </c>
      <c r="BF29" s="30"/>
      <c r="BG29" s="30"/>
      <c r="BI29" s="30"/>
      <c r="BJ29" s="30"/>
      <c r="BM29" s="30"/>
      <c r="BN29" s="30"/>
      <c r="BO29" s="30"/>
      <c r="BP29" s="30"/>
      <c r="BQ29" s="30"/>
      <c r="BR29" s="30"/>
      <c r="BS29" s="30"/>
      <c r="BT29" s="30"/>
      <c r="BU29" s="30"/>
      <c r="CC29" s="30"/>
      <c r="CI29" s="37"/>
    </row>
    <row r="30" spans="3:87" ht="18" customHeight="1">
      <c r="C30" s="35"/>
      <c r="K30" s="30"/>
      <c r="N30" s="30"/>
      <c r="O30" s="243" t="s">
        <v>104</v>
      </c>
      <c r="Q30" s="30"/>
      <c r="R30" s="30"/>
      <c r="T30" s="30"/>
      <c r="U30" s="30"/>
      <c r="Y30" s="30"/>
      <c r="Z30" s="240" t="s">
        <v>93</v>
      </c>
      <c r="AD30" s="30"/>
      <c r="AE30" s="30"/>
      <c r="AS30" s="30"/>
      <c r="AT30" s="240" t="s">
        <v>93</v>
      </c>
      <c r="AU30" s="30"/>
      <c r="AX30" s="30"/>
      <c r="AZ30" s="30"/>
      <c r="BB30" s="208" t="s">
        <v>92</v>
      </c>
      <c r="BC30" s="30"/>
      <c r="BF30" s="30"/>
      <c r="BG30" s="30"/>
      <c r="BH30" s="30"/>
      <c r="BL30" s="30"/>
      <c r="BN30" s="30"/>
      <c r="BO30" s="30"/>
      <c r="BS30" s="30"/>
      <c r="BU30" s="33"/>
      <c r="BW30" s="34"/>
      <c r="CC30" s="30"/>
      <c r="CG30" s="209" t="s">
        <v>47</v>
      </c>
      <c r="CI30" s="37"/>
    </row>
    <row r="31" spans="3:87" ht="18" customHeight="1">
      <c r="C31" s="35"/>
      <c r="I31" s="36"/>
      <c r="J31" s="30"/>
      <c r="O31" s="30"/>
      <c r="U31" s="30"/>
      <c r="V31" s="257" t="s">
        <v>46</v>
      </c>
      <c r="W31" s="30"/>
      <c r="X31" s="245">
        <v>6</v>
      </c>
      <c r="Y31" s="30"/>
      <c r="Z31" s="243" t="s">
        <v>108</v>
      </c>
      <c r="AF31" s="30"/>
      <c r="AG31" s="30"/>
      <c r="AH31" s="30"/>
      <c r="AJ31" s="30"/>
      <c r="AK31" s="30"/>
      <c r="AL31" s="30"/>
      <c r="AN31" s="30"/>
      <c r="AT31" s="241" t="s">
        <v>95</v>
      </c>
      <c r="AV31" s="30"/>
      <c r="AW31" s="30"/>
      <c r="AX31" s="30"/>
      <c r="AY31" s="30"/>
      <c r="AZ31" s="30"/>
      <c r="BC31" s="30"/>
      <c r="BD31" s="30"/>
      <c r="BF31" s="30"/>
      <c r="BG31" s="30"/>
      <c r="BH31" s="30"/>
      <c r="BI31" s="30"/>
      <c r="BS31" s="30"/>
      <c r="BT31" s="30"/>
      <c r="BY31" s="30"/>
      <c r="CB31" s="30"/>
      <c r="CC31" s="30"/>
      <c r="CG31" s="209" t="s">
        <v>64</v>
      </c>
      <c r="CI31" s="30"/>
    </row>
    <row r="32" spans="8:81" ht="18" customHeight="1">
      <c r="H32" s="30"/>
      <c r="I32" s="30"/>
      <c r="S32" s="30"/>
      <c r="V32" s="30"/>
      <c r="W32" s="30"/>
      <c r="X32" s="30"/>
      <c r="Y32" s="30"/>
      <c r="Z32" s="30"/>
      <c r="AA32" s="30"/>
      <c r="AC32" s="30"/>
      <c r="AD32" s="30"/>
      <c r="AF32" s="30"/>
      <c r="AH32" s="30"/>
      <c r="AI32" s="30"/>
      <c r="AL32" s="30"/>
      <c r="AM32" s="30"/>
      <c r="AP32" s="30"/>
      <c r="AT32" s="30"/>
      <c r="AU32" s="30"/>
      <c r="AV32" s="30"/>
      <c r="AY32" s="30"/>
      <c r="BB32" s="30"/>
      <c r="BC32" s="30"/>
      <c r="BF32" s="30"/>
      <c r="BG32" s="30"/>
      <c r="BK32" s="30"/>
      <c r="BR32" s="30"/>
      <c r="BV32" s="30"/>
      <c r="CC32" s="30"/>
    </row>
    <row r="33" spans="22:81" ht="18" customHeight="1">
      <c r="V33" s="30"/>
      <c r="X33" s="30"/>
      <c r="AA33" s="256">
        <v>7</v>
      </c>
      <c r="AI33" s="256">
        <v>9</v>
      </c>
      <c r="AU33" s="30"/>
      <c r="AW33" s="256">
        <v>11</v>
      </c>
      <c r="BI33" s="258">
        <v>67.12100000000001</v>
      </c>
      <c r="CC33" s="30"/>
    </row>
    <row r="34" spans="23:81" ht="18" customHeight="1">
      <c r="W34" s="30"/>
      <c r="X34" s="30"/>
      <c r="Y34" s="30"/>
      <c r="Z34" s="30"/>
      <c r="AR34" s="30"/>
      <c r="AS34" s="30"/>
      <c r="AU34" s="256">
        <v>10</v>
      </c>
      <c r="CC34" s="30"/>
    </row>
    <row r="35" spans="19:46" ht="18" customHeight="1">
      <c r="S35" s="30"/>
      <c r="U35" s="30"/>
      <c r="V35" s="30"/>
      <c r="AA35" s="30"/>
      <c r="AB35" s="30"/>
      <c r="AI35" s="30"/>
      <c r="AJ35" s="30"/>
      <c r="AK35" s="30"/>
      <c r="AN35" s="30"/>
      <c r="AP35" s="30"/>
      <c r="AQ35" s="30"/>
      <c r="AR35" s="30"/>
      <c r="AT35" s="30"/>
    </row>
    <row r="36" spans="17:88" ht="18" customHeight="1">
      <c r="Q36" s="261">
        <v>66.631</v>
      </c>
      <c r="R36" s="30"/>
      <c r="T36" s="30"/>
      <c r="AB36" s="30"/>
      <c r="AC36" s="30"/>
      <c r="AD36" s="30"/>
      <c r="AE36" s="30"/>
      <c r="AF36" s="30"/>
      <c r="AG36" s="30"/>
      <c r="AH36" s="30"/>
      <c r="AI36" s="30"/>
      <c r="AP36" s="30"/>
      <c r="AQ36" s="30"/>
      <c r="BA36" s="30"/>
      <c r="BC36" s="30"/>
      <c r="BG36" s="30"/>
      <c r="CJ36" s="34"/>
    </row>
    <row r="37" spans="25:43" ht="18" customHeight="1">
      <c r="Y37" s="30"/>
      <c r="Z37" s="30"/>
      <c r="AA37" s="30"/>
      <c r="AB37" s="30"/>
      <c r="AK37" s="209" t="s">
        <v>47</v>
      </c>
      <c r="AQ37" s="30"/>
    </row>
    <row r="38" spans="23:42" ht="18" customHeight="1">
      <c r="W38" s="261">
        <v>66.701</v>
      </c>
      <c r="AF38" s="30"/>
      <c r="AH38" s="30"/>
      <c r="AK38" s="209" t="s">
        <v>87</v>
      </c>
      <c r="AN38" s="30"/>
      <c r="AO38" s="30"/>
      <c r="AP38" s="30"/>
    </row>
    <row r="39" spans="13:47" ht="18" customHeight="1">
      <c r="M39" s="262">
        <v>66.595</v>
      </c>
      <c r="AA39" s="30"/>
      <c r="AB39" s="30"/>
      <c r="AC39" s="30"/>
      <c r="AH39" s="30"/>
      <c r="AI39" s="30"/>
      <c r="AJ39" s="30"/>
      <c r="AK39" s="30"/>
      <c r="AM39" s="30"/>
      <c r="AN39" s="30"/>
      <c r="AO39" s="30"/>
      <c r="AP39" s="30"/>
      <c r="AQ39" s="258" t="s">
        <v>91</v>
      </c>
      <c r="AR39" s="30"/>
      <c r="AT39" s="30"/>
      <c r="AU39" s="30"/>
    </row>
    <row r="40" spans="19:28" ht="18" customHeight="1">
      <c r="S40" s="30"/>
      <c r="Z40" s="30"/>
      <c r="AA40" s="30"/>
      <c r="AB40" s="30"/>
    </row>
    <row r="41" spans="38:52" ht="18" customHeight="1">
      <c r="AL41" s="187" t="s">
        <v>30</v>
      </c>
      <c r="AZ41" s="161" t="s">
        <v>29</v>
      </c>
    </row>
    <row r="42" spans="38:52" ht="18" customHeight="1">
      <c r="AL42" s="160" t="s">
        <v>31</v>
      </c>
      <c r="AZ42" s="160" t="s">
        <v>78</v>
      </c>
    </row>
    <row r="43" spans="38:56" ht="18" customHeight="1">
      <c r="AL43" s="160" t="s">
        <v>32</v>
      </c>
      <c r="AZ43" s="160" t="s">
        <v>79</v>
      </c>
      <c r="BD43" s="34"/>
    </row>
    <row r="44" ht="18" customHeight="1"/>
    <row r="45" spans="27:29" ht="18" customHeight="1">
      <c r="AA45" s="2"/>
      <c r="AB45" s="2"/>
      <c r="AC45" s="2"/>
    </row>
    <row r="46" spans="2:88" ht="21" customHeight="1" thickBot="1">
      <c r="B46" s="38" t="s">
        <v>5</v>
      </c>
      <c r="C46" s="39" t="s">
        <v>6</v>
      </c>
      <c r="D46" s="39" t="s">
        <v>7</v>
      </c>
      <c r="E46" s="39" t="s">
        <v>8</v>
      </c>
      <c r="F46" s="99" t="s">
        <v>9</v>
      </c>
      <c r="G46" s="217"/>
      <c r="H46" s="171"/>
      <c r="I46" s="274" t="s">
        <v>70</v>
      </c>
      <c r="J46" s="274"/>
      <c r="K46" s="171"/>
      <c r="L46" s="218"/>
      <c r="M46" s="166"/>
      <c r="N46" s="39" t="s">
        <v>5</v>
      </c>
      <c r="O46" s="39" t="s">
        <v>6</v>
      </c>
      <c r="P46" s="39" t="s">
        <v>7</v>
      </c>
      <c r="Q46" s="39" t="s">
        <v>8</v>
      </c>
      <c r="R46" s="99" t="s">
        <v>9</v>
      </c>
      <c r="S46" s="217"/>
      <c r="T46" s="217"/>
      <c r="U46" s="274" t="s">
        <v>70</v>
      </c>
      <c r="V46" s="274"/>
      <c r="W46" s="217"/>
      <c r="X46" s="223"/>
      <c r="BH46" s="38" t="s">
        <v>5</v>
      </c>
      <c r="BI46" s="39" t="s">
        <v>6</v>
      </c>
      <c r="BJ46" s="39" t="s">
        <v>7</v>
      </c>
      <c r="BK46" s="39" t="s">
        <v>8</v>
      </c>
      <c r="BL46" s="99" t="s">
        <v>9</v>
      </c>
      <c r="BM46" s="217"/>
      <c r="BN46" s="217"/>
      <c r="BO46" s="274" t="s">
        <v>70</v>
      </c>
      <c r="BP46" s="274"/>
      <c r="BQ46" s="217"/>
      <c r="BR46" s="39"/>
      <c r="BS46" s="166"/>
      <c r="BT46" s="39" t="s">
        <v>5</v>
      </c>
      <c r="BU46" s="39" t="s">
        <v>6</v>
      </c>
      <c r="BV46" s="39" t="s">
        <v>7</v>
      </c>
      <c r="BW46" s="39" t="s">
        <v>8</v>
      </c>
      <c r="BX46" s="99" t="s">
        <v>9</v>
      </c>
      <c r="BY46" s="217"/>
      <c r="BZ46" s="171"/>
      <c r="CA46" s="274" t="s">
        <v>70</v>
      </c>
      <c r="CB46" s="274"/>
      <c r="CC46" s="171"/>
      <c r="CD46" s="218"/>
      <c r="CE46" s="166"/>
      <c r="CF46" s="39" t="s">
        <v>5</v>
      </c>
      <c r="CG46" s="39" t="s">
        <v>6</v>
      </c>
      <c r="CH46" s="39" t="s">
        <v>7</v>
      </c>
      <c r="CI46" s="39" t="s">
        <v>8</v>
      </c>
      <c r="CJ46" s="40" t="s">
        <v>9</v>
      </c>
    </row>
    <row r="47" spans="2:88" ht="21" customHeight="1" thickBot="1" thickTop="1">
      <c r="B47" s="41"/>
      <c r="C47" s="7"/>
      <c r="D47" s="7"/>
      <c r="E47" s="7"/>
      <c r="F47" s="7"/>
      <c r="G47" s="213" t="s">
        <v>81</v>
      </c>
      <c r="H47" s="7"/>
      <c r="I47" s="7"/>
      <c r="J47" s="7"/>
      <c r="K47" s="7"/>
      <c r="L47" s="7"/>
      <c r="M47" s="219"/>
      <c r="N47" s="7"/>
      <c r="O47" s="7"/>
      <c r="P47" s="7"/>
      <c r="Q47" s="7"/>
      <c r="R47" s="8"/>
      <c r="S47" s="224" t="s">
        <v>71</v>
      </c>
      <c r="T47" s="5"/>
      <c r="U47" s="5"/>
      <c r="V47" s="5"/>
      <c r="W47" s="5"/>
      <c r="X47" s="202"/>
      <c r="AF47" s="72" t="s">
        <v>5</v>
      </c>
      <c r="AG47" s="278" t="s">
        <v>16</v>
      </c>
      <c r="AH47" s="279"/>
      <c r="AI47" s="278" t="s">
        <v>17</v>
      </c>
      <c r="AJ47" s="279"/>
      <c r="AK47" s="177" t="s">
        <v>18</v>
      </c>
      <c r="AL47" s="73"/>
      <c r="AM47" s="74"/>
      <c r="AN47" s="74"/>
      <c r="AO47" s="75" t="s">
        <v>19</v>
      </c>
      <c r="AP47" s="74"/>
      <c r="AQ47" s="74"/>
      <c r="AR47" s="76"/>
      <c r="AS47" s="18" t="s">
        <v>3</v>
      </c>
      <c r="AT47" s="72" t="s">
        <v>5</v>
      </c>
      <c r="AU47" s="278" t="s">
        <v>16</v>
      </c>
      <c r="AV47" s="279"/>
      <c r="AW47" s="278" t="s">
        <v>17</v>
      </c>
      <c r="AX47" s="279"/>
      <c r="AY47" s="177" t="s">
        <v>18</v>
      </c>
      <c r="AZ47" s="73"/>
      <c r="BA47" s="74"/>
      <c r="BB47" s="74"/>
      <c r="BC47" s="75" t="s">
        <v>19</v>
      </c>
      <c r="BD47" s="74"/>
      <c r="BE47" s="74"/>
      <c r="BF47" s="76"/>
      <c r="BH47" s="9"/>
      <c r="BI47" s="7"/>
      <c r="BJ47" s="7"/>
      <c r="BK47" s="7"/>
      <c r="BL47" s="8"/>
      <c r="BM47" s="224" t="s">
        <v>71</v>
      </c>
      <c r="BN47" s="5"/>
      <c r="BO47" s="5"/>
      <c r="BP47" s="5"/>
      <c r="BQ47" s="5"/>
      <c r="BR47" s="7"/>
      <c r="BS47" s="219"/>
      <c r="BT47" s="7"/>
      <c r="BU47" s="7"/>
      <c r="BV47" s="7"/>
      <c r="BW47" s="7"/>
      <c r="BX47" s="7"/>
      <c r="BY47" s="213" t="s">
        <v>81</v>
      </c>
      <c r="BZ47" s="7"/>
      <c r="CA47" s="7"/>
      <c r="CB47" s="7"/>
      <c r="CC47" s="7"/>
      <c r="CD47" s="7"/>
      <c r="CE47" s="219"/>
      <c r="CF47" s="7"/>
      <c r="CG47" s="7"/>
      <c r="CH47" s="224" t="s">
        <v>71</v>
      </c>
      <c r="CI47" s="7"/>
      <c r="CJ47" s="202"/>
    </row>
    <row r="48" spans="2:88" ht="23.25" customHeight="1" thickTop="1">
      <c r="B48" s="42"/>
      <c r="C48" s="43"/>
      <c r="D48" s="43"/>
      <c r="E48" s="43"/>
      <c r="F48" s="100"/>
      <c r="G48" s="214"/>
      <c r="H48" s="214"/>
      <c r="I48" s="214"/>
      <c r="J48" s="214"/>
      <c r="K48" s="214"/>
      <c r="L48" s="43"/>
      <c r="M48" s="167"/>
      <c r="N48" s="43"/>
      <c r="O48" s="43"/>
      <c r="P48" s="43"/>
      <c r="Q48" s="43"/>
      <c r="R48" s="232"/>
      <c r="S48" s="225"/>
      <c r="T48" s="20"/>
      <c r="U48" s="226"/>
      <c r="V48" s="20"/>
      <c r="W48" s="20"/>
      <c r="X48" s="227"/>
      <c r="AF48" s="83"/>
      <c r="AG48" s="84"/>
      <c r="AH48" s="122"/>
      <c r="AI48" s="80"/>
      <c r="AJ48" s="122"/>
      <c r="AK48" s="85"/>
      <c r="AL48" s="21"/>
      <c r="AM48" s="20"/>
      <c r="AN48" s="20"/>
      <c r="AO48" s="20"/>
      <c r="AP48" s="20"/>
      <c r="AQ48" s="20"/>
      <c r="AR48" s="13"/>
      <c r="AT48" s="77"/>
      <c r="AU48" s="78"/>
      <c r="AV48" s="79"/>
      <c r="AW48" s="90"/>
      <c r="AX48" s="79"/>
      <c r="AY48" s="91"/>
      <c r="AZ48" s="92"/>
      <c r="BA48" s="93"/>
      <c r="BB48" s="93"/>
      <c r="BC48" s="93"/>
      <c r="BD48" s="93"/>
      <c r="BE48" s="93"/>
      <c r="BF48" s="94"/>
      <c r="BH48" s="42"/>
      <c r="BI48" s="43"/>
      <c r="BJ48" s="43"/>
      <c r="BK48" s="43"/>
      <c r="BL48" s="232"/>
      <c r="BM48" s="225"/>
      <c r="BN48" s="20"/>
      <c r="BO48" s="226"/>
      <c r="BP48" s="20"/>
      <c r="BQ48" s="20"/>
      <c r="BR48" s="43"/>
      <c r="BS48" s="167"/>
      <c r="BT48" s="180"/>
      <c r="BU48" s="181"/>
      <c r="BV48" s="181"/>
      <c r="BW48" s="181"/>
      <c r="BX48" s="100"/>
      <c r="BY48" s="214"/>
      <c r="BZ48" s="214"/>
      <c r="CA48" s="214"/>
      <c r="CB48" s="214"/>
      <c r="CC48" s="214"/>
      <c r="CD48" s="43"/>
      <c r="CE48" s="167"/>
      <c r="CF48" s="204"/>
      <c r="CG48" s="43"/>
      <c r="CH48" s="43"/>
      <c r="CI48" s="43"/>
      <c r="CJ48" s="44"/>
    </row>
    <row r="49" spans="2:88" ht="23.25" customHeight="1">
      <c r="B49" s="246">
        <v>1</v>
      </c>
      <c r="C49" s="45">
        <v>66.581</v>
      </c>
      <c r="D49" s="46">
        <v>46</v>
      </c>
      <c r="E49" s="47">
        <f>C49+D49*0.001</f>
        <v>66.62700000000001</v>
      </c>
      <c r="F49" s="101" t="s">
        <v>59</v>
      </c>
      <c r="G49" s="250" t="s">
        <v>103</v>
      </c>
      <c r="H49" s="14"/>
      <c r="I49" s="14"/>
      <c r="J49" s="14"/>
      <c r="K49" s="14"/>
      <c r="L49" s="43"/>
      <c r="M49" s="168"/>
      <c r="N49" s="249">
        <v>4</v>
      </c>
      <c r="O49" s="47">
        <v>66.637</v>
      </c>
      <c r="P49" s="46">
        <v>46</v>
      </c>
      <c r="Q49" s="47">
        <f>O49+P49*0.001</f>
        <v>66.683</v>
      </c>
      <c r="R49" s="101" t="s">
        <v>59</v>
      </c>
      <c r="S49" s="250" t="s">
        <v>106</v>
      </c>
      <c r="T49" s="228"/>
      <c r="U49" s="226"/>
      <c r="W49" s="228"/>
      <c r="X49" s="13"/>
      <c r="AF49" s="255">
        <v>1</v>
      </c>
      <c r="AG49" s="272">
        <v>66.661</v>
      </c>
      <c r="AH49" s="273"/>
      <c r="AI49" s="272">
        <v>67.005</v>
      </c>
      <c r="AJ49" s="273"/>
      <c r="AK49" s="176">
        <f>(AI49-AG49)*1000</f>
        <v>343.9999999999941</v>
      </c>
      <c r="AL49" s="81"/>
      <c r="AM49" s="20"/>
      <c r="AN49" s="20"/>
      <c r="AO49" s="82" t="s">
        <v>35</v>
      </c>
      <c r="AP49" s="20"/>
      <c r="AQ49" s="20"/>
      <c r="AR49" s="13"/>
      <c r="AS49" s="95" t="s">
        <v>2</v>
      </c>
      <c r="AT49" s="255">
        <v>1</v>
      </c>
      <c r="AU49" s="304">
        <v>66.896</v>
      </c>
      <c r="AV49" s="305"/>
      <c r="AW49" s="304">
        <v>66.974</v>
      </c>
      <c r="AX49" s="305"/>
      <c r="AY49" s="263">
        <f>(AW49-AU49)*1000</f>
        <v>78.00000000000296</v>
      </c>
      <c r="AZ49" s="81"/>
      <c r="BA49" s="20"/>
      <c r="BB49" s="20"/>
      <c r="BC49" s="57" t="s">
        <v>122</v>
      </c>
      <c r="BD49" s="20"/>
      <c r="BE49" s="20"/>
      <c r="BF49" s="13"/>
      <c r="BH49" s="253">
        <v>10</v>
      </c>
      <c r="BI49" s="47">
        <v>66.951</v>
      </c>
      <c r="BJ49" s="46">
        <v>-46</v>
      </c>
      <c r="BK49" s="47">
        <f>BI49+BJ49*0.001</f>
        <v>66.90499999999999</v>
      </c>
      <c r="BL49" s="101" t="s">
        <v>59</v>
      </c>
      <c r="BM49" s="250" t="s">
        <v>112</v>
      </c>
      <c r="BN49" s="228"/>
      <c r="BO49" s="226"/>
      <c r="BQ49" s="228"/>
      <c r="BR49" s="48"/>
      <c r="BS49" s="168"/>
      <c r="BT49" s="254">
        <v>12</v>
      </c>
      <c r="BU49" s="182">
        <v>67.029</v>
      </c>
      <c r="BV49" s="183">
        <v>-46</v>
      </c>
      <c r="BW49" s="184">
        <f>BU49+BV49*0.001</f>
        <v>66.98299999999999</v>
      </c>
      <c r="BX49" s="101" t="s">
        <v>59</v>
      </c>
      <c r="BY49" s="251" t="s">
        <v>127</v>
      </c>
      <c r="BZ49" s="14"/>
      <c r="CA49" s="14"/>
      <c r="CB49" s="14"/>
      <c r="CC49" s="14"/>
      <c r="CD49" s="43"/>
      <c r="CE49" s="168"/>
      <c r="CF49" s="248">
        <v>16</v>
      </c>
      <c r="CG49" s="45">
        <v>67.55</v>
      </c>
      <c r="CH49" s="46">
        <v>51</v>
      </c>
      <c r="CI49" s="47">
        <f>CG49+CH49*0.001</f>
        <v>67.601</v>
      </c>
      <c r="CJ49" s="23" t="s">
        <v>80</v>
      </c>
    </row>
    <row r="50" spans="2:88" ht="23.25" customHeight="1">
      <c r="B50" s="42"/>
      <c r="C50" s="43"/>
      <c r="D50" s="43"/>
      <c r="E50" s="43"/>
      <c r="F50" s="100"/>
      <c r="G50" s="14"/>
      <c r="H50" s="14"/>
      <c r="I50" s="14"/>
      <c r="J50" s="14"/>
      <c r="K50" s="14"/>
      <c r="L50" s="43"/>
      <c r="M50" s="167"/>
      <c r="N50" s="249">
        <v>5</v>
      </c>
      <c r="O50" s="47">
        <v>66.67</v>
      </c>
      <c r="P50" s="46">
        <v>-46</v>
      </c>
      <c r="Q50" s="47">
        <f>O50+P50*0.001</f>
        <v>66.624</v>
      </c>
      <c r="R50" s="101" t="s">
        <v>59</v>
      </c>
      <c r="S50" s="250" t="s">
        <v>107</v>
      </c>
      <c r="T50" s="228"/>
      <c r="U50" s="226"/>
      <c r="W50" s="228"/>
      <c r="X50" s="13"/>
      <c r="AF50" s="83"/>
      <c r="AG50" s="84"/>
      <c r="AH50" s="198"/>
      <c r="AI50" s="199"/>
      <c r="AJ50" s="198"/>
      <c r="AK50" s="85"/>
      <c r="AL50" s="21"/>
      <c r="AM50" s="20"/>
      <c r="AN50" s="20"/>
      <c r="AO50" s="20"/>
      <c r="AP50" s="20"/>
      <c r="AQ50" s="20"/>
      <c r="AR50" s="13"/>
      <c r="AS50" s="96" t="s">
        <v>4</v>
      </c>
      <c r="AT50" s="83"/>
      <c r="AU50" s="264"/>
      <c r="AV50" s="265"/>
      <c r="AW50" s="266"/>
      <c r="AX50" s="265"/>
      <c r="AY50" s="267"/>
      <c r="AZ50" s="81"/>
      <c r="BA50" s="20"/>
      <c r="BB50" s="20"/>
      <c r="BC50" s="20"/>
      <c r="BD50" s="20"/>
      <c r="BE50" s="20"/>
      <c r="BF50" s="13"/>
      <c r="BH50" s="203" t="s">
        <v>74</v>
      </c>
      <c r="BI50" s="47">
        <v>66.969</v>
      </c>
      <c r="BJ50" s="46">
        <v>-46</v>
      </c>
      <c r="BK50" s="47">
        <f>BI50+BJ50*0.001</f>
        <v>66.92299999999999</v>
      </c>
      <c r="BL50" s="101" t="s">
        <v>59</v>
      </c>
      <c r="BM50" s="250" t="s">
        <v>113</v>
      </c>
      <c r="BN50" s="228"/>
      <c r="BO50" s="226"/>
      <c r="BQ50" s="228"/>
      <c r="BR50" s="43"/>
      <c r="BS50" s="167"/>
      <c r="BT50" s="254">
        <v>13</v>
      </c>
      <c r="BU50" s="182">
        <v>67.055</v>
      </c>
      <c r="BV50" s="183">
        <v>-46</v>
      </c>
      <c r="BW50" s="184">
        <f>BU50+BV50*0.001</f>
        <v>67.009</v>
      </c>
      <c r="BX50" s="101" t="s">
        <v>59</v>
      </c>
      <c r="BY50" s="250" t="s">
        <v>117</v>
      </c>
      <c r="BZ50" s="14"/>
      <c r="CA50" s="14"/>
      <c r="CB50" s="14"/>
      <c r="CC50" s="14"/>
      <c r="CD50" s="43"/>
      <c r="CE50" s="167"/>
      <c r="CF50" s="234" t="s">
        <v>44</v>
      </c>
      <c r="CG50" s="235">
        <v>22.841</v>
      </c>
      <c r="CH50" s="46">
        <v>-51</v>
      </c>
      <c r="CI50" s="47">
        <f>CG50+CH50*0.001</f>
        <v>22.790000000000003</v>
      </c>
      <c r="CJ50" s="44"/>
    </row>
    <row r="51" spans="2:88" ht="23.25" customHeight="1">
      <c r="B51" s="247">
        <v>2</v>
      </c>
      <c r="C51" s="25">
        <v>66.611</v>
      </c>
      <c r="D51" s="46">
        <v>46</v>
      </c>
      <c r="E51" s="47">
        <f>C51+D51*0.001</f>
        <v>66.65700000000001</v>
      </c>
      <c r="F51" s="101" t="s">
        <v>59</v>
      </c>
      <c r="G51" s="251" t="s">
        <v>126</v>
      </c>
      <c r="H51" s="14"/>
      <c r="I51" s="14"/>
      <c r="J51" s="14"/>
      <c r="K51" s="14"/>
      <c r="L51" s="43"/>
      <c r="M51" s="168"/>
      <c r="N51" s="249">
        <v>6</v>
      </c>
      <c r="O51" s="47">
        <v>66.701</v>
      </c>
      <c r="P51" s="46">
        <v>-46</v>
      </c>
      <c r="Q51" s="47">
        <f>O51+P51*0.001</f>
        <v>66.65499999999999</v>
      </c>
      <c r="R51" s="101" t="s">
        <v>59</v>
      </c>
      <c r="S51" s="250" t="s">
        <v>109</v>
      </c>
      <c r="T51" s="229"/>
      <c r="U51" s="230"/>
      <c r="W51" s="229"/>
      <c r="X51" s="13"/>
      <c r="AF51" s="255">
        <v>2</v>
      </c>
      <c r="AG51" s="272">
        <v>66.662</v>
      </c>
      <c r="AH51" s="273"/>
      <c r="AI51" s="270">
        <v>67.009</v>
      </c>
      <c r="AJ51" s="271"/>
      <c r="AK51" s="176">
        <f>(AI51-AG51)*1000</f>
        <v>346.9999999999942</v>
      </c>
      <c r="AL51" s="21"/>
      <c r="AM51" s="20"/>
      <c r="AN51" s="20"/>
      <c r="AO51" s="57" t="s">
        <v>36</v>
      </c>
      <c r="AP51" s="20"/>
      <c r="AQ51" s="20"/>
      <c r="AR51" s="13"/>
      <c r="AT51" s="255">
        <v>2</v>
      </c>
      <c r="AU51" s="304">
        <v>66.887</v>
      </c>
      <c r="AV51" s="305"/>
      <c r="AW51" s="304">
        <v>66.973</v>
      </c>
      <c r="AX51" s="305"/>
      <c r="AY51" s="263">
        <f>(AW51-AU51)*1000</f>
        <v>85.99999999999852</v>
      </c>
      <c r="AZ51" s="81"/>
      <c r="BA51" s="20"/>
      <c r="BB51" s="20"/>
      <c r="BC51" s="57" t="s">
        <v>123</v>
      </c>
      <c r="BD51" s="20"/>
      <c r="BE51" s="20"/>
      <c r="BF51" s="13"/>
      <c r="BH51" s="203" t="s">
        <v>75</v>
      </c>
      <c r="BI51" s="47">
        <v>66.969</v>
      </c>
      <c r="BJ51" s="46">
        <v>46</v>
      </c>
      <c r="BK51" s="47">
        <f>BI51+BJ51*0.001</f>
        <v>67.015</v>
      </c>
      <c r="BL51" s="101" t="s">
        <v>59</v>
      </c>
      <c r="BM51" s="252" t="s">
        <v>111</v>
      </c>
      <c r="BN51" s="229"/>
      <c r="BO51" s="230"/>
      <c r="BQ51" s="229"/>
      <c r="BR51" s="48"/>
      <c r="BS51" s="168"/>
      <c r="BT51" s="254">
        <v>14</v>
      </c>
      <c r="BU51" s="182">
        <v>67.055</v>
      </c>
      <c r="BV51" s="183">
        <v>-46</v>
      </c>
      <c r="BW51" s="184">
        <f>BU51+BV51*0.001</f>
        <v>67.009</v>
      </c>
      <c r="BX51" s="101" t="s">
        <v>59</v>
      </c>
      <c r="BY51" s="250" t="s">
        <v>118</v>
      </c>
      <c r="BZ51" s="14"/>
      <c r="CA51" s="14"/>
      <c r="CB51" s="14"/>
      <c r="CC51" s="14"/>
      <c r="CD51" s="43"/>
      <c r="CE51" s="168"/>
      <c r="CF51" s="204"/>
      <c r="CG51" s="43"/>
      <c r="CH51" s="43"/>
      <c r="CI51" s="43"/>
      <c r="CJ51" s="44"/>
    </row>
    <row r="52" spans="2:88" ht="23.25" customHeight="1">
      <c r="B52" s="164"/>
      <c r="C52" s="43"/>
      <c r="D52" s="43"/>
      <c r="E52" s="48"/>
      <c r="F52" s="101"/>
      <c r="G52" s="97"/>
      <c r="H52" s="14"/>
      <c r="I52" s="14"/>
      <c r="J52" s="14"/>
      <c r="K52" s="14"/>
      <c r="L52" s="43"/>
      <c r="M52" s="168"/>
      <c r="N52" s="249">
        <v>7</v>
      </c>
      <c r="O52" s="47">
        <v>66.728</v>
      </c>
      <c r="P52" s="46">
        <v>-46</v>
      </c>
      <c r="Q52" s="47">
        <f>O52+P52*0.001</f>
        <v>66.68199999999999</v>
      </c>
      <c r="R52" s="101" t="s">
        <v>59</v>
      </c>
      <c r="S52" s="252" t="s">
        <v>110</v>
      </c>
      <c r="T52" s="228"/>
      <c r="U52" s="226"/>
      <c r="W52" s="228"/>
      <c r="X52" s="13"/>
      <c r="AF52" s="83"/>
      <c r="AG52" s="84"/>
      <c r="AH52" s="198"/>
      <c r="AI52" s="199"/>
      <c r="AJ52" s="198"/>
      <c r="AK52" s="85"/>
      <c r="AL52" s="21"/>
      <c r="AM52" s="20"/>
      <c r="AN52" s="20"/>
      <c r="AO52" s="20"/>
      <c r="AP52" s="20"/>
      <c r="AQ52" s="20"/>
      <c r="AR52" s="13"/>
      <c r="AS52" s="24" t="s">
        <v>99</v>
      </c>
      <c r="AT52" s="83"/>
      <c r="AU52" s="264"/>
      <c r="AV52" s="265"/>
      <c r="AW52" s="266"/>
      <c r="AX52" s="265"/>
      <c r="AY52" s="267"/>
      <c r="AZ52" s="81"/>
      <c r="BA52" s="20"/>
      <c r="BB52" s="20"/>
      <c r="BC52" s="20"/>
      <c r="BD52" s="20"/>
      <c r="BE52" s="20"/>
      <c r="BF52" s="13"/>
      <c r="BH52" s="203" t="s">
        <v>68</v>
      </c>
      <c r="BI52" s="47" t="s">
        <v>88</v>
      </c>
      <c r="BJ52" s="46"/>
      <c r="BK52" s="47"/>
      <c r="BL52" s="101" t="s">
        <v>59</v>
      </c>
      <c r="BM52" s="250" t="s">
        <v>116</v>
      </c>
      <c r="BN52" s="228"/>
      <c r="BO52" s="226"/>
      <c r="BQ52" s="228"/>
      <c r="BR52" s="43"/>
      <c r="BS52" s="168"/>
      <c r="BT52" s="200" t="s">
        <v>72</v>
      </c>
      <c r="BU52" s="182">
        <v>67.073</v>
      </c>
      <c r="BV52" s="183">
        <v>-46</v>
      </c>
      <c r="BW52" s="184">
        <f>BU52+BV52*0.001</f>
        <v>67.02699999999999</v>
      </c>
      <c r="BX52" s="101" t="s">
        <v>59</v>
      </c>
      <c r="BY52" s="251" t="s">
        <v>128</v>
      </c>
      <c r="BZ52" s="14"/>
      <c r="CA52" s="14"/>
      <c r="CB52" s="14"/>
      <c r="CC52" s="14"/>
      <c r="CD52" s="43"/>
      <c r="CE52" s="168"/>
      <c r="CF52" s="236"/>
      <c r="CG52" s="214"/>
      <c r="CH52" s="214"/>
      <c r="CI52" s="214"/>
      <c r="CJ52" s="237"/>
    </row>
    <row r="53" spans="2:88" ht="23.25" customHeight="1">
      <c r="B53" s="247">
        <v>3</v>
      </c>
      <c r="C53" s="25">
        <v>66.611</v>
      </c>
      <c r="D53" s="46">
        <v>46</v>
      </c>
      <c r="E53" s="47">
        <f>C53+D53*0.001</f>
        <v>66.65700000000001</v>
      </c>
      <c r="F53" s="101" t="s">
        <v>59</v>
      </c>
      <c r="G53" s="250" t="s">
        <v>105</v>
      </c>
      <c r="H53" s="14"/>
      <c r="I53" s="14"/>
      <c r="J53" s="14"/>
      <c r="K53" s="14"/>
      <c r="L53" s="43"/>
      <c r="M53" s="168"/>
      <c r="N53" s="249">
        <v>9</v>
      </c>
      <c r="O53" s="47">
        <v>66.821</v>
      </c>
      <c r="P53" s="46">
        <v>-46</v>
      </c>
      <c r="Q53" s="47">
        <f>O53+P53*0.001</f>
        <v>66.77499999999999</v>
      </c>
      <c r="R53" s="101" t="s">
        <v>59</v>
      </c>
      <c r="S53" s="252" t="s">
        <v>111</v>
      </c>
      <c r="T53" s="228"/>
      <c r="U53" s="226"/>
      <c r="W53" s="228"/>
      <c r="X53" s="13"/>
      <c r="AF53" s="255">
        <v>4</v>
      </c>
      <c r="AG53" s="270">
        <v>66.683</v>
      </c>
      <c r="AH53" s="271"/>
      <c r="AI53" s="270">
        <v>66.983</v>
      </c>
      <c r="AJ53" s="271"/>
      <c r="AK53" s="176">
        <f>(AI53-AG53)*1000</f>
        <v>299.99999999999716</v>
      </c>
      <c r="AL53" s="21"/>
      <c r="AM53" s="20"/>
      <c r="AN53" s="20"/>
      <c r="AO53" s="57" t="s">
        <v>63</v>
      </c>
      <c r="AP53" s="20"/>
      <c r="AQ53" s="20"/>
      <c r="AR53" s="13"/>
      <c r="AS53" s="24">
        <v>2008</v>
      </c>
      <c r="AT53" s="255">
        <v>4</v>
      </c>
      <c r="AU53" s="304">
        <v>66.936</v>
      </c>
      <c r="AV53" s="305"/>
      <c r="AW53" s="304">
        <v>66.974</v>
      </c>
      <c r="AX53" s="305"/>
      <c r="AY53" s="263">
        <f>(AW53-AU53)*1000</f>
        <v>37.9999999999967</v>
      </c>
      <c r="AZ53" s="81"/>
      <c r="BA53" s="20"/>
      <c r="BB53" s="20"/>
      <c r="BC53" s="57" t="s">
        <v>124</v>
      </c>
      <c r="BD53" s="20"/>
      <c r="BE53" s="20"/>
      <c r="BF53" s="13"/>
      <c r="BH53" s="203" t="s">
        <v>69</v>
      </c>
      <c r="BI53" s="47" t="s">
        <v>88</v>
      </c>
      <c r="BJ53" s="46"/>
      <c r="BK53" s="47"/>
      <c r="BL53" s="101" t="s">
        <v>80</v>
      </c>
      <c r="BM53" s="252" t="s">
        <v>114</v>
      </c>
      <c r="BN53" s="228"/>
      <c r="BO53" s="226"/>
      <c r="BQ53" s="228"/>
      <c r="BR53" s="48"/>
      <c r="BS53" s="168"/>
      <c r="BT53" s="200" t="s">
        <v>73</v>
      </c>
      <c r="BU53" s="182">
        <v>67.073</v>
      </c>
      <c r="BV53" s="183">
        <v>46</v>
      </c>
      <c r="BW53" s="184">
        <f>BU53+BV53*0.001</f>
        <v>67.119</v>
      </c>
      <c r="BX53" s="101" t="s">
        <v>59</v>
      </c>
      <c r="BY53" s="250" t="s">
        <v>121</v>
      </c>
      <c r="BZ53" s="14"/>
      <c r="CA53" s="14"/>
      <c r="CB53" s="14"/>
      <c r="CC53" s="14"/>
      <c r="CD53" s="43"/>
      <c r="CE53" s="168"/>
      <c r="CF53" s="238"/>
      <c r="CG53" s="14"/>
      <c r="CH53" s="64" t="s">
        <v>115</v>
      </c>
      <c r="CI53" s="14"/>
      <c r="CJ53" s="44"/>
    </row>
    <row r="54" spans="2:88" ht="21" customHeight="1" thickBot="1">
      <c r="B54" s="49"/>
      <c r="C54" s="50"/>
      <c r="D54" s="51"/>
      <c r="E54" s="51"/>
      <c r="F54" s="102"/>
      <c r="G54" s="98"/>
      <c r="H54" s="215"/>
      <c r="I54" s="216"/>
      <c r="J54" s="178"/>
      <c r="K54" s="178"/>
      <c r="L54" s="51"/>
      <c r="M54" s="169"/>
      <c r="N54" s="53"/>
      <c r="O54" s="50"/>
      <c r="P54" s="51"/>
      <c r="Q54" s="51"/>
      <c r="R54" s="102"/>
      <c r="S54" s="231"/>
      <c r="T54" s="87"/>
      <c r="U54" s="87"/>
      <c r="V54" s="87"/>
      <c r="W54" s="87"/>
      <c r="X54" s="29"/>
      <c r="AD54" s="127"/>
      <c r="AE54" s="128"/>
      <c r="AF54" s="86"/>
      <c r="AG54" s="87"/>
      <c r="AH54" s="28"/>
      <c r="AI54" s="88"/>
      <c r="AJ54" s="28"/>
      <c r="AK54" s="88"/>
      <c r="AL54" s="89"/>
      <c r="AM54" s="87"/>
      <c r="AN54" s="87"/>
      <c r="AO54" s="87"/>
      <c r="AP54" s="87"/>
      <c r="AQ54" s="87"/>
      <c r="AR54" s="29"/>
      <c r="AT54" s="86"/>
      <c r="AU54" s="87"/>
      <c r="AV54" s="28"/>
      <c r="AW54" s="88"/>
      <c r="AX54" s="28"/>
      <c r="AY54" s="88"/>
      <c r="AZ54" s="89"/>
      <c r="BA54" s="87"/>
      <c r="BB54" s="87"/>
      <c r="BC54" s="87"/>
      <c r="BD54" s="87"/>
      <c r="BE54" s="87"/>
      <c r="BF54" s="29"/>
      <c r="BG54" s="127"/>
      <c r="BH54" s="49"/>
      <c r="BI54" s="50"/>
      <c r="BJ54" s="51"/>
      <c r="BK54" s="51"/>
      <c r="BL54" s="102"/>
      <c r="BM54" s="231"/>
      <c r="BN54" s="87"/>
      <c r="BO54" s="87"/>
      <c r="BP54" s="87"/>
      <c r="BQ54" s="87"/>
      <c r="BR54" s="51"/>
      <c r="BS54" s="169"/>
      <c r="BT54" s="185"/>
      <c r="BU54" s="186"/>
      <c r="BV54" s="186"/>
      <c r="BW54" s="186"/>
      <c r="BX54" s="102"/>
      <c r="BY54" s="98"/>
      <c r="BZ54" s="215"/>
      <c r="CA54" s="216"/>
      <c r="CB54" s="178"/>
      <c r="CC54" s="178"/>
      <c r="CD54" s="51"/>
      <c r="CE54" s="169"/>
      <c r="CF54" s="239"/>
      <c r="CG54" s="108"/>
      <c r="CH54" s="108"/>
      <c r="CI54" s="108"/>
      <c r="CJ54" s="205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43">
    <mergeCell ref="CA46:CB46"/>
    <mergeCell ref="BO46:BP46"/>
    <mergeCell ref="AU53:AV53"/>
    <mergeCell ref="AW53:AX53"/>
    <mergeCell ref="AU49:AV49"/>
    <mergeCell ref="AW49:AX49"/>
    <mergeCell ref="AW51:AX51"/>
    <mergeCell ref="AU51:AV51"/>
    <mergeCell ref="BN7:BO7"/>
    <mergeCell ref="BN8:BO8"/>
    <mergeCell ref="BN6:BO6"/>
    <mergeCell ref="BN4:BQ4"/>
    <mergeCell ref="BP6:BQ6"/>
    <mergeCell ref="BP7:BQ7"/>
    <mergeCell ref="BP8:BQ8"/>
    <mergeCell ref="V4:Y4"/>
    <mergeCell ref="AI47:AJ47"/>
    <mergeCell ref="AG47:AH47"/>
    <mergeCell ref="AB3:AC3"/>
    <mergeCell ref="AB6:AC6"/>
    <mergeCell ref="AB7:AC7"/>
    <mergeCell ref="AB8:AC8"/>
    <mergeCell ref="U46:V46"/>
    <mergeCell ref="B2:L2"/>
    <mergeCell ref="V2:Y2"/>
    <mergeCell ref="R3:S3"/>
    <mergeCell ref="V3:Y3"/>
    <mergeCell ref="BZ2:CJ2"/>
    <mergeCell ref="BN3:BO3"/>
    <mergeCell ref="BT3:BU3"/>
    <mergeCell ref="BP3:BQ3"/>
    <mergeCell ref="BN2:BQ2"/>
    <mergeCell ref="BJ3:BM3"/>
    <mergeCell ref="AU47:AV47"/>
    <mergeCell ref="AW47:AX47"/>
    <mergeCell ref="AR3:AT4"/>
    <mergeCell ref="AI53:AJ53"/>
    <mergeCell ref="AG51:AH51"/>
    <mergeCell ref="AG49:AH49"/>
    <mergeCell ref="I46:J46"/>
    <mergeCell ref="AG53:AH53"/>
    <mergeCell ref="AI49:AJ49"/>
    <mergeCell ref="AI51:AJ5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ignoredErrors>
    <ignoredError sqref="BP8 BN8 K11" numberStoredAsText="1"/>
  </ignoredErrors>
  <drawing r:id="rId7"/>
  <legacyDrawing r:id="rId6"/>
  <oleObjects>
    <oleObject progId="Paint.Picture" shapeId="474098" r:id="rId1"/>
    <oleObject progId="Paint.Picture" shapeId="474344" r:id="rId2"/>
    <oleObject progId="Paint.Picture" shapeId="498384" r:id="rId3"/>
    <oleObject progId="Paint.Picture" shapeId="792734" r:id="rId4"/>
    <oleObject progId="Paint.Picture" shapeId="81041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2008-10-20T13:08:20Z</cp:lastPrinted>
  <dcterms:created xsi:type="dcterms:W3CDTF">2003-01-10T15:39:03Z</dcterms:created>
  <dcterms:modified xsi:type="dcterms:W3CDTF">2008-10-22T06:18:41Z</dcterms:modified>
  <cp:category/>
  <cp:version/>
  <cp:contentType/>
  <cp:contentStatus/>
</cp:coreProperties>
</file>