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85" activeTab="0"/>
  </bookViews>
  <sheets>
    <sheet name="Jílovice" sheetId="1" r:id="rId1"/>
  </sheets>
  <definedNames/>
  <calcPr fullCalcOnLoad="1"/>
</workbook>
</file>

<file path=xl/sharedStrings.xml><?xml version="1.0" encoding="utf-8"?>
<sst xmlns="http://schemas.openxmlformats.org/spreadsheetml/2006/main" count="111" uniqueCount="69">
  <si>
    <t>Vjezdová</t>
  </si>
  <si>
    <t>Odjezdová</t>
  </si>
  <si>
    <t>Seřaďovací</t>
  </si>
  <si>
    <t>SENA</t>
  </si>
  <si>
    <t>C</t>
  </si>
  <si>
    <t>JPg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</si>
  <si>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</si>
  <si>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</si>
  <si>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</si>
  <si>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</si>
  <si>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</si>
  <si>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</si>
  <si>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</si>
  <si>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</si>
  <si>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</si>
  <si>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</si>
  <si>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</si>
  <si>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</si>
  <si>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</si>
  <si>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</si>
  <si>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</si>
  <si>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</si>
  <si>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</si>
  <si>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</si>
  <si>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</si>
  <si>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</si>
  <si>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</si>
  <si>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</si>
  <si>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</si>
  <si>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</si>
  <si>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</si>
  <si>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</si>
  <si>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</si>
  <si>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</si>
  <si>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</si>
  <si>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</si>
  <si>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</si>
  <si>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Automatické  hradlo</t>
  </si>
  <si>
    <t>( bez návěstního bodu )</t>
  </si>
  <si>
    <t>obsluha z pracoviště úsekového ovládání</t>
  </si>
  <si>
    <t>samočinně činností</t>
  </si>
  <si>
    <t>zabezpečovacího zařízení</t>
  </si>
  <si>
    <t>Kód : 14</t>
  </si>
  <si>
    <t>Obvod  výpravčího  DOZ</t>
  </si>
  <si>
    <t>Kód :  22</t>
  </si>
  <si>
    <t>Elektronické  stavědlo</t>
  </si>
  <si>
    <t>ESA 11 (TESA)</t>
  </si>
  <si>
    <t>jízdní cesty na tutéž kolej</t>
  </si>
  <si>
    <t>S 1</t>
  </si>
  <si>
    <t>Trať : 705</t>
  </si>
  <si>
    <t>Ev. č. : 741421</t>
  </si>
  <si>
    <t>Směr  :  Borovany</t>
  </si>
  <si>
    <r>
      <t>Hlavní  staniční  kolej,</t>
    </r>
    <r>
      <rPr>
        <sz val="14"/>
        <rFont val="Arial CE"/>
        <family val="0"/>
      </rPr>
      <t xml:space="preserve">  NTV</t>
    </r>
  </si>
  <si>
    <t>Vjezd - odjezd - průjezd,  NTV</t>
  </si>
  <si>
    <t>Směr  :  Nové Hrady</t>
  </si>
  <si>
    <t>Se 1</t>
  </si>
  <si>
    <t>S 2</t>
  </si>
  <si>
    <t>při jízdě do odbočky - rychlost 50 km/h</t>
  </si>
  <si>
    <t>L 2</t>
  </si>
  <si>
    <t>Se 2</t>
  </si>
  <si>
    <t>Km  186,995</t>
  </si>
  <si>
    <t>dálková obsluha výpravčím JOP z ŽST České Budějovice</t>
  </si>
  <si>
    <t>+</t>
  </si>
  <si>
    <t>č. I,  úrovňové, oboustranné vnitřní</t>
  </si>
  <si>
    <t>II.</t>
  </si>
  <si>
    <t>EZ</t>
  </si>
  <si>
    <t>( PZM )</t>
  </si>
  <si>
    <t>Výprava vlaků s přepravou cestujících dle čl. 505 ČD D2</t>
  </si>
  <si>
    <t>do ukončení stavby obsluha z JOP ŽST Nové Hrady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</si>
</sst>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sz val="9"/>
      <name val="Arial CE"/>
      <family val="0"/>
    </font>
    <font>
      <i/>
      <sz val="12"/>
      <color indexed="22"/>
      <name val="Times New Roman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3" borderId="12" xfId="20" applyFont="1" applyFill="1" applyBorder="1" applyAlignment="1">
      <alignment horizontal="center"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11" fillId="3" borderId="26" xfId="20" applyFont="1" applyFill="1" applyBorder="1" applyAlignment="1">
      <alignment horizontal="center" vertical="center"/>
      <protection/>
    </xf>
    <xf numFmtId="0" fontId="0" fillId="3" borderId="14" xfId="20" applyFont="1" applyFill="1" applyBorder="1" applyAlignment="1">
      <alignment vertical="center"/>
      <protection/>
    </xf>
    <xf numFmtId="49" fontId="0" fillId="0" borderId="27" xfId="20" applyNumberFormat="1" applyFont="1" applyBorder="1" applyAlignment="1">
      <alignment vertical="center"/>
      <protection/>
    </xf>
    <xf numFmtId="164" fontId="0" fillId="0" borderId="28" xfId="20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1" fontId="0" fillId="0" borderId="30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49" fontId="31" fillId="0" borderId="15" xfId="20" applyNumberFormat="1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49" fontId="0" fillId="0" borderId="15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30" xfId="20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0" fontId="0" fillId="0" borderId="35" xfId="20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3" xfId="0" applyFill="1" applyBorder="1" applyAlignment="1">
      <alignment/>
    </xf>
    <xf numFmtId="0" fontId="0" fillId="5" borderId="44" xfId="0" applyFill="1" applyBorder="1" applyAlignment="1">
      <alignment/>
    </xf>
    <xf numFmtId="0" fontId="0" fillId="5" borderId="45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36" fillId="0" borderId="0" xfId="20" applyFont="1" applyFill="1" applyBorder="1" applyAlignment="1">
      <alignment horizontal="center" vertical="center"/>
      <protection/>
    </xf>
    <xf numFmtId="0" fontId="29" fillId="0" borderId="0" xfId="20" applyFont="1" applyAlignment="1">
      <alignment horizontal="right" vertical="center"/>
      <protection/>
    </xf>
    <xf numFmtId="0" fontId="29" fillId="0" borderId="46" xfId="20" applyFont="1" applyBorder="1" applyAlignment="1">
      <alignment horizontal="right" vertical="center"/>
      <protection/>
    </xf>
    <xf numFmtId="0" fontId="29" fillId="0" borderId="0" xfId="20" applyFont="1" applyAlignment="1">
      <alignment horizontal="left" vertical="center"/>
      <protection/>
    </xf>
    <xf numFmtId="0" fontId="29" fillId="0" borderId="46" xfId="20" applyFont="1" applyBorder="1" applyAlignment="1">
      <alignment horizontal="left" vertical="center"/>
      <protection/>
    </xf>
    <xf numFmtId="0" fontId="0" fillId="0" borderId="47" xfId="0" applyFill="1" applyBorder="1" applyAlignment="1">
      <alignment/>
    </xf>
    <xf numFmtId="0" fontId="0" fillId="0" borderId="48" xfId="20" applyFont="1" applyFill="1" applyBorder="1" applyAlignment="1">
      <alignment/>
      <protection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25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1" xfId="0" applyFill="1" applyBorder="1" applyAlignment="1">
      <alignment/>
    </xf>
    <xf numFmtId="0" fontId="33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2" xfId="0" applyFill="1" applyBorder="1" applyAlignment="1">
      <alignment/>
    </xf>
    <xf numFmtId="0" fontId="0" fillId="0" borderId="4" xfId="0" applyBorder="1" applyAlignment="1">
      <alignment/>
    </xf>
    <xf numFmtId="0" fontId="0" fillId="0" borderId="53" xfId="0" applyFill="1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4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55" xfId="0" applyFont="1" applyBorder="1" applyAlignment="1">
      <alignment/>
    </xf>
    <xf numFmtId="0" fontId="37" fillId="0" borderId="0" xfId="20" applyFont="1" applyAlignment="1">
      <alignment horizontal="left" vertical="center"/>
      <protection/>
    </xf>
    <xf numFmtId="0" fontId="37" fillId="0" borderId="0" xfId="20" applyFont="1" applyAlignment="1">
      <alignment horizontal="right" vertical="center"/>
      <protection/>
    </xf>
    <xf numFmtId="49" fontId="38" fillId="0" borderId="0" xfId="20" applyNumberFormat="1" applyFont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11" fillId="4" borderId="56" xfId="0" applyFont="1" applyFill="1" applyBorder="1" applyAlignment="1">
      <alignment horizontal="center" vertical="center"/>
    </xf>
    <xf numFmtId="0" fontId="11" fillId="4" borderId="57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58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4" borderId="56" xfId="0" applyFont="1" applyFill="1" applyBorder="1" applyAlignment="1">
      <alignment horizontal="center" vertical="center"/>
    </xf>
    <xf numFmtId="0" fontId="0" fillId="4" borderId="60" xfId="0" applyFont="1" applyFill="1" applyBorder="1" applyAlignment="1">
      <alignment horizontal="center" vertical="center"/>
    </xf>
    <xf numFmtId="1" fontId="29" fillId="0" borderId="30" xfId="20" applyNumberFormat="1" applyFont="1" applyBorder="1" applyAlignment="1">
      <alignment horizontal="center" vertical="center"/>
      <protection/>
    </xf>
    <xf numFmtId="0" fontId="11" fillId="3" borderId="61" xfId="20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right"/>
    </xf>
    <xf numFmtId="0" fontId="28" fillId="0" borderId="0" xfId="20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center"/>
    </xf>
    <xf numFmtId="0" fontId="0" fillId="4" borderId="57" xfId="0" applyFont="1" applyFill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164" fontId="0" fillId="0" borderId="62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3" fillId="0" borderId="15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19" fillId="0" borderId="0" xfId="0" applyFont="1" applyAlignment="1">
      <alignment horizontal="right" vertical="top"/>
    </xf>
    <xf numFmtId="0" fontId="35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20" fillId="0" borderId="0" xfId="0" applyFont="1" applyBorder="1" applyAlignment="1">
      <alignment horizontal="left" vertical="top"/>
    </xf>
    <xf numFmtId="0" fontId="31" fillId="0" borderId="15" xfId="20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164" fontId="10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" fillId="4" borderId="63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 quotePrefix="1">
      <alignment horizontal="center" vertical="center"/>
    </xf>
    <xf numFmtId="0" fontId="43" fillId="0" borderId="0" xfId="0" applyFont="1" applyFill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64" fontId="18" fillId="0" borderId="7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18" fillId="0" borderId="5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0" fontId="0" fillId="0" borderId="17" xfId="0" applyFill="1" applyBorder="1" applyAlignment="1">
      <alignment/>
    </xf>
    <xf numFmtId="0" fontId="11" fillId="0" borderId="2" xfId="0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49" fontId="12" fillId="0" borderId="46" xfId="20" applyNumberFormat="1" applyFont="1" applyBorder="1" applyAlignment="1">
      <alignment horizontal="center" vertical="center"/>
      <protection/>
    </xf>
    <xf numFmtId="0" fontId="9" fillId="4" borderId="56" xfId="0" applyFont="1" applyFill="1" applyBorder="1" applyAlignment="1">
      <alignment horizontal="center" vertical="center"/>
    </xf>
    <xf numFmtId="0" fontId="9" fillId="4" borderId="64" xfId="0" applyFont="1" applyFill="1" applyBorder="1" applyAlignment="1">
      <alignment horizontal="center" vertical="center"/>
    </xf>
    <xf numFmtId="164" fontId="29" fillId="0" borderId="30" xfId="20" applyNumberFormat="1" applyFont="1" applyBorder="1" applyAlignment="1">
      <alignment horizontal="center" vertical="center"/>
      <protection/>
    </xf>
    <xf numFmtId="164" fontId="29" fillId="0" borderId="6" xfId="20" applyNumberFormat="1" applyFont="1" applyBorder="1" applyAlignment="1">
      <alignment horizontal="center" vertical="center"/>
      <protection/>
    </xf>
    <xf numFmtId="0" fontId="11" fillId="3" borderId="61" xfId="20" applyFont="1" applyFill="1" applyBorder="1" applyAlignment="1">
      <alignment horizontal="center" vertical="center"/>
      <protection/>
    </xf>
    <xf numFmtId="0" fontId="11" fillId="3" borderId="13" xfId="20" applyFont="1" applyFill="1" applyBorder="1" applyAlignment="1">
      <alignment horizontal="center" vertical="center"/>
      <protection/>
    </xf>
    <xf numFmtId="0" fontId="1" fillId="6" borderId="65" xfId="0" applyFont="1" applyFill="1" applyBorder="1" applyAlignment="1">
      <alignment horizontal="center" vertical="center"/>
    </xf>
    <xf numFmtId="0" fontId="1" fillId="6" borderId="66" xfId="0" applyFont="1" applyFill="1" applyBorder="1" applyAlignment="1">
      <alignment horizontal="center" vertical="center"/>
    </xf>
    <xf numFmtId="0" fontId="1" fillId="6" borderId="67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44" fontId="8" fillId="4" borderId="56" xfId="18" applyFont="1" applyFill="1" applyBorder="1" applyAlignment="1">
      <alignment horizontal="center" vertical="center"/>
    </xf>
    <xf numFmtId="44" fontId="8" fillId="4" borderId="60" xfId="18" applyFont="1" applyFill="1" applyBorder="1" applyAlignment="1">
      <alignment horizontal="center" vertical="center"/>
    </xf>
    <xf numFmtId="44" fontId="8" fillId="4" borderId="57" xfId="18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8" fillId="4" borderId="64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0" fillId="2" borderId="4" xfId="20" applyFill="1" applyBorder="1" applyAlignment="1">
      <alignment/>
      <protection/>
    </xf>
    <xf numFmtId="0" fontId="28" fillId="2" borderId="4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26</xdr:row>
      <xdr:rowOff>114300</xdr:rowOff>
    </xdr:from>
    <xdr:to>
      <xdr:col>44</xdr:col>
      <xdr:colOff>28575</xdr:colOff>
      <xdr:row>26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1000125" y="6991350"/>
          <a:ext cx="3141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942975</xdr:colOff>
      <xdr:row>26</xdr:row>
      <xdr:rowOff>114300</xdr:rowOff>
    </xdr:from>
    <xdr:to>
      <xdr:col>87</xdr:col>
      <xdr:colOff>28575</xdr:colOff>
      <xdr:row>26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27975" y="6991350"/>
          <a:ext cx="3141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Jílovice</a:t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557879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8477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557879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8477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6991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6" name="Line 55"/>
        <xdr:cNvSpPr>
          <a:spLocks/>
        </xdr:cNvSpPr>
      </xdr:nvSpPr>
      <xdr:spPr>
        <a:xfrm>
          <a:off x="64779525" y="6991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7" name="Line 864"/>
        <xdr:cNvSpPr>
          <a:spLocks/>
        </xdr:cNvSpPr>
      </xdr:nvSpPr>
      <xdr:spPr>
        <a:xfrm flipH="1">
          <a:off x="557879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18" name="Line 865"/>
        <xdr:cNvSpPr>
          <a:spLocks/>
        </xdr:cNvSpPr>
      </xdr:nvSpPr>
      <xdr:spPr>
        <a:xfrm flipH="1">
          <a:off x="557879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9" name="Line 866"/>
        <xdr:cNvSpPr>
          <a:spLocks/>
        </xdr:cNvSpPr>
      </xdr:nvSpPr>
      <xdr:spPr>
        <a:xfrm flipH="1">
          <a:off x="557879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20" name="Line 867"/>
        <xdr:cNvSpPr>
          <a:spLocks/>
        </xdr:cNvSpPr>
      </xdr:nvSpPr>
      <xdr:spPr>
        <a:xfrm flipH="1">
          <a:off x="557879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9525</xdr:colOff>
      <xdr:row>32</xdr:row>
      <xdr:rowOff>9525</xdr:rowOff>
    </xdr:from>
    <xdr:to>
      <xdr:col>45</xdr:col>
      <xdr:colOff>285750</xdr:colOff>
      <xdr:row>34</xdr:row>
      <xdr:rowOff>9525</xdr:rowOff>
    </xdr:to>
    <xdr:pic>
      <xdr:nvPicPr>
        <xdr:cNvPr id="2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94525" y="82581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266700</xdr:colOff>
      <xdr:row>29</xdr:row>
      <xdr:rowOff>114300</xdr:rowOff>
    </xdr:from>
    <xdr:to>
      <xdr:col>46</xdr:col>
      <xdr:colOff>495300</xdr:colOff>
      <xdr:row>29</xdr:row>
      <xdr:rowOff>114300</xdr:rowOff>
    </xdr:to>
    <xdr:sp>
      <xdr:nvSpPr>
        <xdr:cNvPr id="22" name="Line 171"/>
        <xdr:cNvSpPr>
          <a:spLocks/>
        </xdr:cNvSpPr>
      </xdr:nvSpPr>
      <xdr:spPr>
        <a:xfrm flipV="1">
          <a:off x="12668250" y="7677150"/>
          <a:ext cx="21850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30</xdr:row>
      <xdr:rowOff>114300</xdr:rowOff>
    </xdr:from>
    <xdr:to>
      <xdr:col>69</xdr:col>
      <xdr:colOff>266700</xdr:colOff>
      <xdr:row>30</xdr:row>
      <xdr:rowOff>114300</xdr:rowOff>
    </xdr:to>
    <xdr:sp>
      <xdr:nvSpPr>
        <xdr:cNvPr id="23" name="Line 172"/>
        <xdr:cNvSpPr>
          <a:spLocks/>
        </xdr:cNvSpPr>
      </xdr:nvSpPr>
      <xdr:spPr>
        <a:xfrm flipV="1">
          <a:off x="37490400" y="7905750"/>
          <a:ext cx="14116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33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242887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26" name="Line 176"/>
        <xdr:cNvSpPr>
          <a:spLocks/>
        </xdr:cNvSpPr>
      </xdr:nvSpPr>
      <xdr:spPr>
        <a:xfrm flipH="1">
          <a:off x="39966900" y="1053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27" name="Line 177"/>
        <xdr:cNvSpPr>
          <a:spLocks/>
        </xdr:cNvSpPr>
      </xdr:nvSpPr>
      <xdr:spPr>
        <a:xfrm flipH="1">
          <a:off x="39966900" y="10534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56</xdr:col>
      <xdr:colOff>0</xdr:colOff>
      <xdr:row>45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333565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70</xdr:col>
      <xdr:colOff>495300</xdr:colOff>
      <xdr:row>29</xdr:row>
      <xdr:rowOff>200025</xdr:rowOff>
    </xdr:from>
    <xdr:to>
      <xdr:col>71</xdr:col>
      <xdr:colOff>266700</xdr:colOff>
      <xdr:row>30</xdr:row>
      <xdr:rowOff>57150</xdr:rowOff>
    </xdr:to>
    <xdr:sp>
      <xdr:nvSpPr>
        <xdr:cNvPr id="29" name="Line 179"/>
        <xdr:cNvSpPr>
          <a:spLocks/>
        </xdr:cNvSpPr>
      </xdr:nvSpPr>
      <xdr:spPr>
        <a:xfrm flipH="1">
          <a:off x="52349400" y="77628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30</xdr:row>
      <xdr:rowOff>57150</xdr:rowOff>
    </xdr:from>
    <xdr:to>
      <xdr:col>70</xdr:col>
      <xdr:colOff>495300</xdr:colOff>
      <xdr:row>30</xdr:row>
      <xdr:rowOff>114300</xdr:rowOff>
    </xdr:to>
    <xdr:sp>
      <xdr:nvSpPr>
        <xdr:cNvPr id="30" name="Line 180"/>
        <xdr:cNvSpPr>
          <a:spLocks/>
        </xdr:cNvSpPr>
      </xdr:nvSpPr>
      <xdr:spPr>
        <a:xfrm flipH="1">
          <a:off x="51606450" y="78486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26</xdr:row>
      <xdr:rowOff>114300</xdr:rowOff>
    </xdr:from>
    <xdr:to>
      <xdr:col>15</xdr:col>
      <xdr:colOff>266700</xdr:colOff>
      <xdr:row>28</xdr:row>
      <xdr:rowOff>200025</xdr:rowOff>
    </xdr:to>
    <xdr:sp>
      <xdr:nvSpPr>
        <xdr:cNvPr id="31" name="Line 181"/>
        <xdr:cNvSpPr>
          <a:spLocks/>
        </xdr:cNvSpPr>
      </xdr:nvSpPr>
      <xdr:spPr>
        <a:xfrm flipH="1" flipV="1">
          <a:off x="8210550" y="6991350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26</xdr:row>
      <xdr:rowOff>114300</xdr:rowOff>
    </xdr:from>
    <xdr:to>
      <xdr:col>77</xdr:col>
      <xdr:colOff>266700</xdr:colOff>
      <xdr:row>29</xdr:row>
      <xdr:rowOff>200025</xdr:rowOff>
    </xdr:to>
    <xdr:sp>
      <xdr:nvSpPr>
        <xdr:cNvPr id="32" name="Line 183"/>
        <xdr:cNvSpPr>
          <a:spLocks/>
        </xdr:cNvSpPr>
      </xdr:nvSpPr>
      <xdr:spPr>
        <a:xfrm flipH="1">
          <a:off x="53092350" y="6991350"/>
          <a:ext cx="4457700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24</xdr:row>
      <xdr:rowOff>0</xdr:rowOff>
    </xdr:from>
    <xdr:to>
      <xdr:col>10</xdr:col>
      <xdr:colOff>476250</xdr:colOff>
      <xdr:row>29</xdr:row>
      <xdr:rowOff>0</xdr:rowOff>
    </xdr:to>
    <xdr:sp>
      <xdr:nvSpPr>
        <xdr:cNvPr id="33" name="Line 411"/>
        <xdr:cNvSpPr>
          <a:spLocks/>
        </xdr:cNvSpPr>
      </xdr:nvSpPr>
      <xdr:spPr>
        <a:xfrm>
          <a:off x="7448550" y="64198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21</xdr:row>
      <xdr:rowOff>0</xdr:rowOff>
    </xdr:from>
    <xdr:ext cx="971550" cy="685800"/>
    <xdr:sp>
      <xdr:nvSpPr>
        <xdr:cNvPr id="34" name="text 774"/>
        <xdr:cNvSpPr txBox="1">
          <a:spLocks noChangeArrowheads="1"/>
        </xdr:cNvSpPr>
      </xdr:nvSpPr>
      <xdr:spPr>
        <a:xfrm>
          <a:off x="6972300" y="5734050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186,634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
trvale uzavřeny</a:t>
          </a:r>
        </a:p>
      </xdr:txBody>
    </xdr:sp>
    <xdr:clientData/>
  </xdr:one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35" name="Line 541"/>
        <xdr:cNvSpPr>
          <a:spLocks/>
        </xdr:cNvSpPr>
      </xdr:nvSpPr>
      <xdr:spPr>
        <a:xfrm flipH="1">
          <a:off x="39966900" y="1053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36" name="Line 542"/>
        <xdr:cNvSpPr>
          <a:spLocks/>
        </xdr:cNvSpPr>
      </xdr:nvSpPr>
      <xdr:spPr>
        <a:xfrm flipH="1">
          <a:off x="39966900" y="10534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44</xdr:row>
      <xdr:rowOff>9525</xdr:rowOff>
    </xdr:from>
    <xdr:ext cx="304800" cy="266700"/>
    <xdr:sp>
      <xdr:nvSpPr>
        <xdr:cNvPr id="37" name="Oval 565"/>
        <xdr:cNvSpPr>
          <a:spLocks/>
        </xdr:cNvSpPr>
      </xdr:nvSpPr>
      <xdr:spPr>
        <a:xfrm>
          <a:off x="32727900" y="11039475"/>
          <a:ext cx="304800" cy="2667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495300</xdr:colOff>
      <xdr:row>29</xdr:row>
      <xdr:rowOff>57150</xdr:rowOff>
    </xdr:from>
    <xdr:to>
      <xdr:col>17</xdr:col>
      <xdr:colOff>266700</xdr:colOff>
      <xdr:row>29</xdr:row>
      <xdr:rowOff>114300</xdr:rowOff>
    </xdr:to>
    <xdr:sp>
      <xdr:nvSpPr>
        <xdr:cNvPr id="38" name="Line 684"/>
        <xdr:cNvSpPr>
          <a:spLocks/>
        </xdr:cNvSpPr>
      </xdr:nvSpPr>
      <xdr:spPr>
        <a:xfrm flipH="1" flipV="1">
          <a:off x="11925300" y="76200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200025</xdr:rowOff>
    </xdr:from>
    <xdr:to>
      <xdr:col>16</xdr:col>
      <xdr:colOff>495300</xdr:colOff>
      <xdr:row>29</xdr:row>
      <xdr:rowOff>57150</xdr:rowOff>
    </xdr:to>
    <xdr:sp>
      <xdr:nvSpPr>
        <xdr:cNvPr id="39" name="Line 685"/>
        <xdr:cNvSpPr>
          <a:spLocks/>
        </xdr:cNvSpPr>
      </xdr:nvSpPr>
      <xdr:spPr>
        <a:xfrm flipH="1" flipV="1">
          <a:off x="11182350" y="75342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24</xdr:row>
      <xdr:rowOff>0</xdr:rowOff>
    </xdr:from>
    <xdr:to>
      <xdr:col>78</xdr:col>
      <xdr:colOff>476250</xdr:colOff>
      <xdr:row>29</xdr:row>
      <xdr:rowOff>0</xdr:rowOff>
    </xdr:to>
    <xdr:sp>
      <xdr:nvSpPr>
        <xdr:cNvPr id="40" name="Line 686"/>
        <xdr:cNvSpPr>
          <a:spLocks/>
        </xdr:cNvSpPr>
      </xdr:nvSpPr>
      <xdr:spPr>
        <a:xfrm>
          <a:off x="58273950" y="64198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29</xdr:row>
      <xdr:rowOff>0</xdr:rowOff>
    </xdr:from>
    <xdr:ext cx="971550" cy="457200"/>
    <xdr:sp>
      <xdr:nvSpPr>
        <xdr:cNvPr id="41" name="text 774"/>
        <xdr:cNvSpPr txBox="1">
          <a:spLocks noChangeArrowheads="1"/>
        </xdr:cNvSpPr>
      </xdr:nvSpPr>
      <xdr:spPr>
        <a:xfrm>
          <a:off x="57797700" y="7562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187,352</a:t>
          </a:r>
        </a:p>
      </xdr:txBody>
    </xdr:sp>
    <xdr:clientData/>
  </xdr:oneCellAnchor>
  <xdr:twoCellAnchor>
    <xdr:from>
      <xdr:col>77</xdr:col>
      <xdr:colOff>104775</xdr:colOff>
      <xdr:row>24</xdr:row>
      <xdr:rowOff>209550</xdr:rowOff>
    </xdr:from>
    <xdr:to>
      <xdr:col>77</xdr:col>
      <xdr:colOff>419100</xdr:colOff>
      <xdr:row>26</xdr:row>
      <xdr:rowOff>114300</xdr:rowOff>
    </xdr:to>
    <xdr:grpSp>
      <xdr:nvGrpSpPr>
        <xdr:cNvPr id="42" name="Group 690"/>
        <xdr:cNvGrpSpPr>
          <a:grpSpLocks noChangeAspect="1"/>
        </xdr:cNvGrpSpPr>
      </xdr:nvGrpSpPr>
      <xdr:grpSpPr>
        <a:xfrm>
          <a:off x="57388125" y="6629400"/>
          <a:ext cx="304800" cy="361950"/>
          <a:chOff x="189" y="47"/>
          <a:chExt cx="36" cy="47"/>
        </a:xfrm>
        <a:solidFill>
          <a:srgbClr val="FFFFFF"/>
        </a:solidFill>
      </xdr:grpSpPr>
      <xdr:sp>
        <xdr:nvSpPr>
          <xdr:cNvPr id="43" name="Line 691"/>
          <xdr:cNvSpPr>
            <a:spLocks noChangeAspect="1"/>
          </xdr:cNvSpPr>
        </xdr:nvSpPr>
        <xdr:spPr>
          <a:xfrm>
            <a:off x="207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692"/>
          <xdr:cNvSpPr>
            <a:spLocks noChangeAspect="1"/>
          </xdr:cNvSpPr>
        </xdr:nvSpPr>
        <xdr:spPr>
          <a:xfrm>
            <a:off x="189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47625</xdr:colOff>
      <xdr:row>29</xdr:row>
      <xdr:rowOff>9525</xdr:rowOff>
    </xdr:from>
    <xdr:to>
      <xdr:col>9</xdr:col>
      <xdr:colOff>485775</xdr:colOff>
      <xdr:row>30</xdr:row>
      <xdr:rowOff>0</xdr:rowOff>
    </xdr:to>
    <xdr:grpSp>
      <xdr:nvGrpSpPr>
        <xdr:cNvPr id="45" name="Group 697"/>
        <xdr:cNvGrpSpPr>
          <a:grpSpLocks/>
        </xdr:cNvGrpSpPr>
      </xdr:nvGrpSpPr>
      <xdr:grpSpPr>
        <a:xfrm>
          <a:off x="6505575" y="7572375"/>
          <a:ext cx="438150" cy="219075"/>
          <a:chOff x="885" y="80"/>
          <a:chExt cx="52" cy="29"/>
        </a:xfrm>
        <a:solidFill>
          <a:srgbClr val="FFFFFF"/>
        </a:solidFill>
      </xdr:grpSpPr>
      <xdr:sp>
        <xdr:nvSpPr>
          <xdr:cNvPr id="46" name="Line 698"/>
          <xdr:cNvSpPr>
            <a:spLocks noChangeAspect="1"/>
          </xdr:cNvSpPr>
        </xdr:nvSpPr>
        <xdr:spPr>
          <a:xfrm>
            <a:off x="885" y="109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699"/>
          <xdr:cNvSpPr>
            <a:spLocks noChangeAspect="1"/>
          </xdr:cNvSpPr>
        </xdr:nvSpPr>
        <xdr:spPr>
          <a:xfrm>
            <a:off x="894" y="80"/>
            <a:ext cx="34" cy="2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700"/>
          <xdr:cNvSpPr>
            <a:spLocks noChangeAspect="1"/>
          </xdr:cNvSpPr>
        </xdr:nvSpPr>
        <xdr:spPr>
          <a:xfrm>
            <a:off x="904" y="88"/>
            <a:ext cx="14" cy="14"/>
          </a:xfrm>
          <a:prstGeom prst="ellipse">
            <a:avLst/>
          </a:pr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24</xdr:row>
      <xdr:rowOff>209550</xdr:rowOff>
    </xdr:from>
    <xdr:to>
      <xdr:col>11</xdr:col>
      <xdr:colOff>419100</xdr:colOff>
      <xdr:row>26</xdr:row>
      <xdr:rowOff>114300</xdr:rowOff>
    </xdr:to>
    <xdr:grpSp>
      <xdr:nvGrpSpPr>
        <xdr:cNvPr id="49" name="Group 702"/>
        <xdr:cNvGrpSpPr>
          <a:grpSpLocks noChangeAspect="1"/>
        </xdr:cNvGrpSpPr>
      </xdr:nvGrpSpPr>
      <xdr:grpSpPr>
        <a:xfrm>
          <a:off x="8048625" y="6629400"/>
          <a:ext cx="304800" cy="361950"/>
          <a:chOff x="189" y="47"/>
          <a:chExt cx="36" cy="47"/>
        </a:xfrm>
        <a:solidFill>
          <a:srgbClr val="FFFFFF"/>
        </a:solidFill>
      </xdr:grpSpPr>
      <xdr:sp>
        <xdr:nvSpPr>
          <xdr:cNvPr id="50" name="Line 703"/>
          <xdr:cNvSpPr>
            <a:spLocks noChangeAspect="1"/>
          </xdr:cNvSpPr>
        </xdr:nvSpPr>
        <xdr:spPr>
          <a:xfrm>
            <a:off x="207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704"/>
          <xdr:cNvSpPr>
            <a:spLocks noChangeAspect="1"/>
          </xdr:cNvSpPr>
        </xdr:nvSpPr>
        <xdr:spPr>
          <a:xfrm>
            <a:off x="189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27</xdr:row>
      <xdr:rowOff>114300</xdr:rowOff>
    </xdr:from>
    <xdr:to>
      <xdr:col>66</xdr:col>
      <xdr:colOff>0</xdr:colOff>
      <xdr:row>29</xdr:row>
      <xdr:rowOff>114300</xdr:rowOff>
    </xdr:to>
    <xdr:grpSp>
      <xdr:nvGrpSpPr>
        <xdr:cNvPr id="52" name="Group 708"/>
        <xdr:cNvGrpSpPr>
          <a:grpSpLocks/>
        </xdr:cNvGrpSpPr>
      </xdr:nvGrpSpPr>
      <xdr:grpSpPr>
        <a:xfrm>
          <a:off x="36995100" y="7219950"/>
          <a:ext cx="11887200" cy="457200"/>
          <a:chOff x="115" y="298"/>
          <a:chExt cx="1117" cy="40"/>
        </a:xfrm>
        <a:solidFill>
          <a:srgbClr val="FFFFFF"/>
        </a:solidFill>
      </xdr:grpSpPr>
      <xdr:sp>
        <xdr:nvSpPr>
          <xdr:cNvPr id="53" name="Rectangle 709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1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71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71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71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1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1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1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71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71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71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72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72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72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72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72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266700</xdr:colOff>
      <xdr:row>30</xdr:row>
      <xdr:rowOff>66675</xdr:rowOff>
    </xdr:from>
    <xdr:to>
      <xdr:col>50</xdr:col>
      <xdr:colOff>495300</xdr:colOff>
      <xdr:row>30</xdr:row>
      <xdr:rowOff>114300</xdr:rowOff>
    </xdr:to>
    <xdr:sp>
      <xdr:nvSpPr>
        <xdr:cNvPr id="69" name="Line 725"/>
        <xdr:cNvSpPr>
          <a:spLocks/>
        </xdr:cNvSpPr>
      </xdr:nvSpPr>
      <xdr:spPr>
        <a:xfrm flipH="1" flipV="1">
          <a:off x="36747450" y="785812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29</xdr:row>
      <xdr:rowOff>161925</xdr:rowOff>
    </xdr:from>
    <xdr:to>
      <xdr:col>49</xdr:col>
      <xdr:colOff>266700</xdr:colOff>
      <xdr:row>30</xdr:row>
      <xdr:rowOff>66675</xdr:rowOff>
    </xdr:to>
    <xdr:sp>
      <xdr:nvSpPr>
        <xdr:cNvPr id="70" name="Line 726"/>
        <xdr:cNvSpPr>
          <a:spLocks/>
        </xdr:cNvSpPr>
      </xdr:nvSpPr>
      <xdr:spPr>
        <a:xfrm flipH="1" flipV="1">
          <a:off x="35261550" y="7724775"/>
          <a:ext cx="14859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29</xdr:row>
      <xdr:rowOff>114300</xdr:rowOff>
    </xdr:from>
    <xdr:to>
      <xdr:col>47</xdr:col>
      <xdr:colOff>266700</xdr:colOff>
      <xdr:row>29</xdr:row>
      <xdr:rowOff>161925</xdr:rowOff>
    </xdr:to>
    <xdr:sp>
      <xdr:nvSpPr>
        <xdr:cNvPr id="71" name="Line 730"/>
        <xdr:cNvSpPr>
          <a:spLocks/>
        </xdr:cNvSpPr>
      </xdr:nvSpPr>
      <xdr:spPr>
        <a:xfrm flipH="1" flipV="1">
          <a:off x="34518600" y="7677150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27</xdr:row>
      <xdr:rowOff>57150</xdr:rowOff>
    </xdr:from>
    <xdr:to>
      <xdr:col>4</xdr:col>
      <xdr:colOff>523875</xdr:colOff>
      <xdr:row>27</xdr:row>
      <xdr:rowOff>171450</xdr:rowOff>
    </xdr:to>
    <xdr:grpSp>
      <xdr:nvGrpSpPr>
        <xdr:cNvPr id="72" name="Group 787"/>
        <xdr:cNvGrpSpPr>
          <a:grpSpLocks noChangeAspect="1"/>
        </xdr:cNvGrpSpPr>
      </xdr:nvGrpSpPr>
      <xdr:grpSpPr>
        <a:xfrm>
          <a:off x="2047875" y="71628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4" name="Line 78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9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9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79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79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79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9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28575</xdr:colOff>
      <xdr:row>27</xdr:row>
      <xdr:rowOff>57150</xdr:rowOff>
    </xdr:from>
    <xdr:to>
      <xdr:col>10</xdr:col>
      <xdr:colOff>323850</xdr:colOff>
      <xdr:row>27</xdr:row>
      <xdr:rowOff>171450</xdr:rowOff>
    </xdr:to>
    <xdr:grpSp>
      <xdr:nvGrpSpPr>
        <xdr:cNvPr id="81" name="Group 796"/>
        <xdr:cNvGrpSpPr>
          <a:grpSpLocks noChangeAspect="1"/>
        </xdr:cNvGrpSpPr>
      </xdr:nvGrpSpPr>
      <xdr:grpSpPr>
        <a:xfrm>
          <a:off x="7000875" y="7162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2" name="Oval 7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7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7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19050</xdr:colOff>
      <xdr:row>25</xdr:row>
      <xdr:rowOff>57150</xdr:rowOff>
    </xdr:from>
    <xdr:to>
      <xdr:col>18</xdr:col>
      <xdr:colOff>590550</xdr:colOff>
      <xdr:row>25</xdr:row>
      <xdr:rowOff>171450</xdr:rowOff>
    </xdr:to>
    <xdr:grpSp>
      <xdr:nvGrpSpPr>
        <xdr:cNvPr id="85" name="Group 800"/>
        <xdr:cNvGrpSpPr>
          <a:grpSpLocks noChangeAspect="1"/>
        </xdr:cNvGrpSpPr>
      </xdr:nvGrpSpPr>
      <xdr:grpSpPr>
        <a:xfrm>
          <a:off x="12934950" y="67056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6" name="Line 80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0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80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80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80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590550</xdr:colOff>
      <xdr:row>28</xdr:row>
      <xdr:rowOff>57150</xdr:rowOff>
    </xdr:from>
    <xdr:to>
      <xdr:col>21</xdr:col>
      <xdr:colOff>485775</xdr:colOff>
      <xdr:row>28</xdr:row>
      <xdr:rowOff>171450</xdr:rowOff>
    </xdr:to>
    <xdr:grpSp>
      <xdr:nvGrpSpPr>
        <xdr:cNvPr id="91" name="Group 806"/>
        <xdr:cNvGrpSpPr>
          <a:grpSpLocks noChangeAspect="1"/>
        </xdr:cNvGrpSpPr>
      </xdr:nvGrpSpPr>
      <xdr:grpSpPr>
        <a:xfrm>
          <a:off x="14992350" y="73914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9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3" name="Line 80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80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81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81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81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81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31</xdr:row>
      <xdr:rowOff>57150</xdr:rowOff>
    </xdr:from>
    <xdr:to>
      <xdr:col>72</xdr:col>
      <xdr:colOff>85725</xdr:colOff>
      <xdr:row>31</xdr:row>
      <xdr:rowOff>171450</xdr:rowOff>
    </xdr:to>
    <xdr:grpSp>
      <xdr:nvGrpSpPr>
        <xdr:cNvPr id="99" name="Group 814"/>
        <xdr:cNvGrpSpPr>
          <a:grpSpLocks noChangeAspect="1"/>
        </xdr:cNvGrpSpPr>
      </xdr:nvGrpSpPr>
      <xdr:grpSpPr>
        <a:xfrm>
          <a:off x="52568475" y="8077200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0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1" name="Line 81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81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81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81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82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82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27</xdr:row>
      <xdr:rowOff>47625</xdr:rowOff>
    </xdr:from>
    <xdr:to>
      <xdr:col>71</xdr:col>
      <xdr:colOff>304800</xdr:colOff>
      <xdr:row>27</xdr:row>
      <xdr:rowOff>161925</xdr:rowOff>
    </xdr:to>
    <xdr:grpSp>
      <xdr:nvGrpSpPr>
        <xdr:cNvPr id="107" name="Group 822"/>
        <xdr:cNvGrpSpPr>
          <a:grpSpLocks noChangeAspect="1"/>
        </xdr:cNvGrpSpPr>
      </xdr:nvGrpSpPr>
      <xdr:grpSpPr>
        <a:xfrm>
          <a:off x="52568475" y="71532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08" name="Line 82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82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82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82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82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647700</xdr:colOff>
      <xdr:row>25</xdr:row>
      <xdr:rowOff>57150</xdr:rowOff>
    </xdr:from>
    <xdr:to>
      <xdr:col>78</xdr:col>
      <xdr:colOff>942975</xdr:colOff>
      <xdr:row>25</xdr:row>
      <xdr:rowOff>171450</xdr:rowOff>
    </xdr:to>
    <xdr:grpSp>
      <xdr:nvGrpSpPr>
        <xdr:cNvPr id="113" name="Group 828"/>
        <xdr:cNvGrpSpPr>
          <a:grpSpLocks noChangeAspect="1"/>
        </xdr:cNvGrpSpPr>
      </xdr:nvGrpSpPr>
      <xdr:grpSpPr>
        <a:xfrm>
          <a:off x="58445400" y="6705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4" name="Oval 8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8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8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447675</xdr:colOff>
      <xdr:row>25</xdr:row>
      <xdr:rowOff>57150</xdr:rowOff>
    </xdr:from>
    <xdr:to>
      <xdr:col>85</xdr:col>
      <xdr:colOff>466725</xdr:colOff>
      <xdr:row>25</xdr:row>
      <xdr:rowOff>171450</xdr:rowOff>
    </xdr:to>
    <xdr:grpSp>
      <xdr:nvGrpSpPr>
        <xdr:cNvPr id="117" name="Group 841"/>
        <xdr:cNvGrpSpPr>
          <a:grpSpLocks noChangeAspect="1"/>
        </xdr:cNvGrpSpPr>
      </xdr:nvGrpSpPr>
      <xdr:grpSpPr>
        <a:xfrm>
          <a:off x="62703075" y="67056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9" name="Line 84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84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84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84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84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84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4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33"/>
      <c r="AE1" s="134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33"/>
      <c r="BH1" s="134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34" t="s">
        <v>54</v>
      </c>
      <c r="C2" s="235"/>
      <c r="D2" s="235"/>
      <c r="E2" s="235"/>
      <c r="F2" s="235"/>
      <c r="G2" s="235"/>
      <c r="H2" s="235"/>
      <c r="I2" s="235"/>
      <c r="J2" s="235"/>
      <c r="K2" s="235"/>
      <c r="L2" s="236"/>
      <c r="R2" s="130"/>
      <c r="S2" s="131"/>
      <c r="T2" s="131"/>
      <c r="U2" s="131"/>
      <c r="V2" s="237" t="s">
        <v>28</v>
      </c>
      <c r="W2" s="237"/>
      <c r="X2" s="237"/>
      <c r="Y2" s="237"/>
      <c r="Z2" s="131"/>
      <c r="AA2" s="131"/>
      <c r="AB2" s="131"/>
      <c r="AC2" s="132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30"/>
      <c r="BK2" s="131"/>
      <c r="BL2" s="131"/>
      <c r="BM2" s="131"/>
      <c r="BN2" s="237" t="s">
        <v>28</v>
      </c>
      <c r="BO2" s="237"/>
      <c r="BP2" s="237"/>
      <c r="BQ2" s="237"/>
      <c r="BR2" s="131"/>
      <c r="BS2" s="131"/>
      <c r="BT2" s="131"/>
      <c r="BU2" s="132"/>
      <c r="BY2" s="32"/>
      <c r="BZ2" s="234" t="s">
        <v>51</v>
      </c>
      <c r="CA2" s="235"/>
      <c r="CB2" s="235"/>
      <c r="CC2" s="235"/>
      <c r="CD2" s="235"/>
      <c r="CE2" s="235"/>
      <c r="CF2" s="235"/>
      <c r="CG2" s="235"/>
      <c r="CH2" s="235"/>
      <c r="CI2" s="235"/>
      <c r="CJ2" s="236"/>
    </row>
    <row r="3" spans="18:77" ht="21" customHeight="1" thickBot="1" thickTop="1">
      <c r="R3" s="238" t="s">
        <v>0</v>
      </c>
      <c r="S3" s="239"/>
      <c r="T3" s="115"/>
      <c r="U3" s="114"/>
      <c r="V3" s="240" t="s">
        <v>1</v>
      </c>
      <c r="W3" s="241"/>
      <c r="X3" s="241"/>
      <c r="Y3" s="242"/>
      <c r="Z3" s="177"/>
      <c r="AA3" s="184"/>
      <c r="AB3" s="228" t="s">
        <v>2</v>
      </c>
      <c r="AC3" s="229"/>
      <c r="AD3" s="32"/>
      <c r="AE3" s="32"/>
      <c r="AF3" s="32"/>
      <c r="AG3" s="32"/>
      <c r="AH3" s="32"/>
      <c r="AI3" s="32"/>
      <c r="AJ3" s="32"/>
      <c r="AK3" s="32"/>
      <c r="AL3" s="32"/>
      <c r="AM3" s="164" t="s">
        <v>49</v>
      </c>
      <c r="AN3" s="138"/>
      <c r="AO3" s="138"/>
      <c r="AP3" s="21"/>
      <c r="AQ3" s="21"/>
      <c r="AR3" s="226" t="s">
        <v>60</v>
      </c>
      <c r="AS3" s="226"/>
      <c r="AT3" s="226"/>
      <c r="AU3" s="21"/>
      <c r="AV3" s="21"/>
      <c r="AX3" s="136"/>
      <c r="AY3" s="165" t="s">
        <v>50</v>
      </c>
      <c r="AZ3" s="32"/>
      <c r="BA3" s="32"/>
      <c r="BB3" s="32"/>
      <c r="BC3" s="32"/>
      <c r="BD3" s="32"/>
      <c r="BE3" s="32"/>
      <c r="BF3" s="32"/>
      <c r="BG3" s="32"/>
      <c r="BJ3" s="210" t="s">
        <v>2</v>
      </c>
      <c r="BK3" s="243"/>
      <c r="BL3" s="170"/>
      <c r="BM3" s="171"/>
      <c r="BN3" s="244" t="s">
        <v>1</v>
      </c>
      <c r="BO3" s="245"/>
      <c r="BP3" s="245"/>
      <c r="BQ3" s="239"/>
      <c r="BR3" s="177"/>
      <c r="BS3" s="178"/>
      <c r="BT3" s="244" t="s">
        <v>0</v>
      </c>
      <c r="BU3" s="246"/>
      <c r="BY3" s="32"/>
    </row>
    <row r="4" spans="2:89" ht="21" customHeight="1" thickBot="1" thickTop="1">
      <c r="B4" s="75"/>
      <c r="C4" s="76"/>
      <c r="D4" s="76"/>
      <c r="E4" s="76"/>
      <c r="F4" s="76"/>
      <c r="G4" s="76"/>
      <c r="H4" s="76"/>
      <c r="I4" s="76"/>
      <c r="J4" s="77"/>
      <c r="K4" s="76"/>
      <c r="L4" s="78"/>
      <c r="R4" s="3"/>
      <c r="S4" s="4"/>
      <c r="T4" s="5"/>
      <c r="U4" s="6"/>
      <c r="V4" s="225" t="s">
        <v>43</v>
      </c>
      <c r="W4" s="225"/>
      <c r="X4" s="225"/>
      <c r="Y4" s="225"/>
      <c r="Z4" s="5"/>
      <c r="AA4" s="6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139"/>
      <c r="AN4" s="139"/>
      <c r="AO4" s="139"/>
      <c r="AP4" s="129"/>
      <c r="AQ4" s="129"/>
      <c r="AR4" s="227"/>
      <c r="AS4" s="227"/>
      <c r="AT4" s="227"/>
      <c r="AU4" s="129"/>
      <c r="AV4" s="129"/>
      <c r="AW4" s="137"/>
      <c r="AX4" s="137"/>
      <c r="AY4" s="137"/>
      <c r="AZ4" s="32"/>
      <c r="BA4" s="32"/>
      <c r="BB4" s="32"/>
      <c r="BC4" s="32"/>
      <c r="BD4" s="32"/>
      <c r="BE4" s="32"/>
      <c r="BF4" s="32"/>
      <c r="BG4" s="32"/>
      <c r="BJ4" s="10"/>
      <c r="BK4" s="8"/>
      <c r="BL4" s="5"/>
      <c r="BM4" s="6"/>
      <c r="BN4" s="225" t="s">
        <v>43</v>
      </c>
      <c r="BO4" s="225"/>
      <c r="BP4" s="225"/>
      <c r="BQ4" s="225"/>
      <c r="BR4" s="7"/>
      <c r="BS4" s="7"/>
      <c r="BT4" s="11"/>
      <c r="BU4" s="192"/>
      <c r="BY4" s="32"/>
      <c r="BZ4" s="75"/>
      <c r="CA4" s="76"/>
      <c r="CB4" s="76"/>
      <c r="CC4" s="76"/>
      <c r="CD4" s="76"/>
      <c r="CE4" s="76"/>
      <c r="CF4" s="76"/>
      <c r="CG4" s="76"/>
      <c r="CH4" s="77"/>
      <c r="CI4" s="76"/>
      <c r="CJ4" s="78"/>
      <c r="CK4" s="13"/>
    </row>
    <row r="5" spans="2:88" ht="24" customHeight="1" thickTop="1">
      <c r="B5" s="66"/>
      <c r="C5" s="67" t="s">
        <v>16</v>
      </c>
      <c r="D5" s="106"/>
      <c r="E5" s="69"/>
      <c r="F5" s="69"/>
      <c r="G5" s="70" t="s">
        <v>37</v>
      </c>
      <c r="H5" s="69"/>
      <c r="I5" s="69"/>
      <c r="J5" s="65"/>
      <c r="L5" s="73"/>
      <c r="R5" s="23"/>
      <c r="S5" s="109"/>
      <c r="T5" s="12"/>
      <c r="U5" s="18"/>
      <c r="V5" s="12"/>
      <c r="W5" s="186"/>
      <c r="X5" s="12"/>
      <c r="Y5" s="109"/>
      <c r="Z5" s="12"/>
      <c r="AA5" s="18"/>
      <c r="AB5" s="21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140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2"/>
      <c r="AZ5" s="32"/>
      <c r="BA5" s="32"/>
      <c r="BB5" s="32"/>
      <c r="BC5" s="32"/>
      <c r="BD5" s="32"/>
      <c r="BE5" s="32"/>
      <c r="BF5" s="32"/>
      <c r="BG5" s="32"/>
      <c r="BJ5" s="116"/>
      <c r="BK5" s="190"/>
      <c r="BL5" s="12"/>
      <c r="BM5" s="109"/>
      <c r="BN5" s="12"/>
      <c r="BO5" s="117"/>
      <c r="BP5" s="12"/>
      <c r="BQ5" s="109"/>
      <c r="BR5" s="12"/>
      <c r="BS5" s="109"/>
      <c r="BT5" s="173"/>
      <c r="BU5" s="174"/>
      <c r="BY5" s="32"/>
      <c r="BZ5" s="66"/>
      <c r="CA5" s="67" t="s">
        <v>16</v>
      </c>
      <c r="CB5" s="106"/>
      <c r="CC5" s="69"/>
      <c r="CD5" s="69"/>
      <c r="CE5" s="70" t="s">
        <v>37</v>
      </c>
      <c r="CF5" s="69"/>
      <c r="CG5" s="69"/>
      <c r="CH5" s="65"/>
      <c r="CJ5" s="73"/>
    </row>
    <row r="6" spans="2:88" ht="24" customHeight="1">
      <c r="B6" s="66"/>
      <c r="C6" s="67" t="s">
        <v>13</v>
      </c>
      <c r="D6" s="106"/>
      <c r="E6" s="69"/>
      <c r="F6" s="69"/>
      <c r="G6" s="71" t="s">
        <v>38</v>
      </c>
      <c r="H6" s="69"/>
      <c r="I6" s="69"/>
      <c r="J6" s="65"/>
      <c r="K6" s="72" t="s">
        <v>42</v>
      </c>
      <c r="L6" s="73"/>
      <c r="R6" s="175" t="s">
        <v>36</v>
      </c>
      <c r="S6" s="205">
        <v>185.539</v>
      </c>
      <c r="T6" s="203"/>
      <c r="U6" s="206"/>
      <c r="V6" s="16"/>
      <c r="W6" s="17"/>
      <c r="X6" s="203"/>
      <c r="Y6" s="206"/>
      <c r="Z6" s="203"/>
      <c r="AA6" s="206"/>
      <c r="AB6" s="207"/>
      <c r="AC6" s="50"/>
      <c r="AD6" s="32"/>
      <c r="AE6" s="32"/>
      <c r="AF6" s="32"/>
      <c r="AG6" s="32"/>
      <c r="AH6" s="32"/>
      <c r="AI6" s="32"/>
      <c r="AJ6" s="32"/>
      <c r="AK6" s="32"/>
      <c r="AL6" s="32"/>
      <c r="AM6" s="143"/>
      <c r="AN6" s="62" t="s">
        <v>12</v>
      </c>
      <c r="AO6" s="144"/>
      <c r="AP6" s="145"/>
      <c r="AQ6" s="146"/>
      <c r="AR6" s="147"/>
      <c r="AS6" s="121" t="s">
        <v>45</v>
      </c>
      <c r="AT6" s="147"/>
      <c r="AU6" s="146"/>
      <c r="AV6" s="145"/>
      <c r="AW6" s="148"/>
      <c r="AX6" s="35"/>
      <c r="AY6" s="149"/>
      <c r="AZ6" s="32"/>
      <c r="BA6" s="32"/>
      <c r="BB6" s="32"/>
      <c r="BC6" s="32"/>
      <c r="BD6" s="32"/>
      <c r="BE6" s="32"/>
      <c r="BF6" s="32"/>
      <c r="BG6" s="32"/>
      <c r="BJ6" s="116"/>
      <c r="BK6" s="190"/>
      <c r="BL6" s="21"/>
      <c r="BM6" s="51"/>
      <c r="BN6" s="21"/>
      <c r="BO6" s="118"/>
      <c r="BP6" s="12"/>
      <c r="BQ6" s="18"/>
      <c r="BR6" s="12"/>
      <c r="BS6" s="18"/>
      <c r="BT6" s="108" t="s">
        <v>35</v>
      </c>
      <c r="BU6" s="193">
        <v>188.416</v>
      </c>
      <c r="BY6" s="32"/>
      <c r="BZ6" s="66"/>
      <c r="CA6" s="67" t="s">
        <v>13</v>
      </c>
      <c r="CB6" s="106"/>
      <c r="CC6" s="69"/>
      <c r="CD6" s="69"/>
      <c r="CE6" s="71" t="s">
        <v>38</v>
      </c>
      <c r="CF6" s="69"/>
      <c r="CG6" s="69"/>
      <c r="CH6" s="65"/>
      <c r="CI6" s="72" t="s">
        <v>42</v>
      </c>
      <c r="CJ6" s="73"/>
    </row>
    <row r="7" spans="2:88" ht="24" customHeight="1">
      <c r="B7" s="66"/>
      <c r="C7" s="67" t="s">
        <v>14</v>
      </c>
      <c r="D7" s="106"/>
      <c r="E7" s="69"/>
      <c r="F7" s="69"/>
      <c r="G7" s="71" t="s">
        <v>39</v>
      </c>
      <c r="H7" s="69"/>
      <c r="I7" s="69"/>
      <c r="J7" s="106"/>
      <c r="K7" s="106"/>
      <c r="L7" s="122"/>
      <c r="R7" s="23"/>
      <c r="S7" s="208"/>
      <c r="T7" s="203"/>
      <c r="U7" s="206"/>
      <c r="V7" s="209" t="s">
        <v>48</v>
      </c>
      <c r="W7" s="211">
        <v>186.716</v>
      </c>
      <c r="X7" s="212" t="s">
        <v>56</v>
      </c>
      <c r="Y7" s="213">
        <v>186.751</v>
      </c>
      <c r="Z7" s="203"/>
      <c r="AA7" s="206"/>
      <c r="AB7" s="214" t="s">
        <v>55</v>
      </c>
      <c r="AC7" s="215">
        <v>186.625</v>
      </c>
      <c r="AD7" s="32"/>
      <c r="AE7" s="32"/>
      <c r="AF7" s="32"/>
      <c r="AG7" s="32"/>
      <c r="AH7" s="32"/>
      <c r="AI7" s="32"/>
      <c r="AJ7" s="32"/>
      <c r="AK7" s="32"/>
      <c r="AL7" s="32"/>
      <c r="AM7" s="143"/>
      <c r="AN7" s="62" t="s">
        <v>13</v>
      </c>
      <c r="AO7" s="144"/>
      <c r="AP7" s="145"/>
      <c r="AQ7" s="146"/>
      <c r="AR7" s="146"/>
      <c r="AS7" s="71" t="s">
        <v>46</v>
      </c>
      <c r="AT7" s="146"/>
      <c r="AU7" s="146"/>
      <c r="AV7" s="145"/>
      <c r="AW7" s="145"/>
      <c r="AX7" s="72" t="s">
        <v>44</v>
      </c>
      <c r="AY7" s="149"/>
      <c r="AZ7" s="32"/>
      <c r="BA7" s="32"/>
      <c r="BB7" s="32"/>
      <c r="BC7" s="32"/>
      <c r="BD7" s="32"/>
      <c r="BE7" s="32"/>
      <c r="BF7" s="32"/>
      <c r="BG7" s="32"/>
      <c r="BJ7" s="191" t="s">
        <v>59</v>
      </c>
      <c r="BK7" s="187">
        <v>187.36</v>
      </c>
      <c r="BL7" s="21"/>
      <c r="BM7" s="51"/>
      <c r="BN7" s="24" t="s">
        <v>6</v>
      </c>
      <c r="BO7" s="211">
        <v>187.269</v>
      </c>
      <c r="BP7" s="212" t="s">
        <v>58</v>
      </c>
      <c r="BQ7" s="213">
        <v>187.269</v>
      </c>
      <c r="BR7" s="203"/>
      <c r="BS7" s="206"/>
      <c r="BT7" s="203"/>
      <c r="BU7" s="218"/>
      <c r="BY7" s="32"/>
      <c r="BZ7" s="66"/>
      <c r="CA7" s="67" t="s">
        <v>14</v>
      </c>
      <c r="CB7" s="106"/>
      <c r="CC7" s="69"/>
      <c r="CD7" s="69"/>
      <c r="CE7" s="71" t="s">
        <v>39</v>
      </c>
      <c r="CF7" s="69"/>
      <c r="CG7" s="69"/>
      <c r="CH7" s="106"/>
      <c r="CI7" s="106"/>
      <c r="CJ7" s="122"/>
    </row>
    <row r="8" spans="2:88" ht="24" customHeight="1">
      <c r="B8" s="68"/>
      <c r="C8" s="14"/>
      <c r="D8" s="14"/>
      <c r="E8" s="14"/>
      <c r="F8" s="14"/>
      <c r="G8" s="14"/>
      <c r="H8" s="14"/>
      <c r="I8" s="14"/>
      <c r="J8" s="14"/>
      <c r="K8" s="14"/>
      <c r="L8" s="74"/>
      <c r="R8" s="27" t="s">
        <v>21</v>
      </c>
      <c r="S8" s="216">
        <v>186.25</v>
      </c>
      <c r="T8" s="203"/>
      <c r="U8" s="206"/>
      <c r="V8" s="16"/>
      <c r="W8" s="17"/>
      <c r="X8" s="203"/>
      <c r="Y8" s="206"/>
      <c r="Z8" s="203"/>
      <c r="AA8" s="206"/>
      <c r="AB8" s="207"/>
      <c r="AC8" s="50"/>
      <c r="AD8" s="32"/>
      <c r="AE8" s="32"/>
      <c r="AF8" s="32"/>
      <c r="AG8" s="32"/>
      <c r="AH8" s="32"/>
      <c r="AI8" s="32"/>
      <c r="AJ8" s="32"/>
      <c r="AK8" s="32"/>
      <c r="AL8" s="32"/>
      <c r="AM8" s="143"/>
      <c r="AN8" s="62" t="s">
        <v>14</v>
      </c>
      <c r="AO8" s="150"/>
      <c r="AP8" s="150"/>
      <c r="AQ8" s="146"/>
      <c r="AR8" s="151"/>
      <c r="AS8" s="250" t="s">
        <v>61</v>
      </c>
      <c r="AT8" s="151"/>
      <c r="AU8" s="146"/>
      <c r="AV8" s="150"/>
      <c r="AW8" s="152"/>
      <c r="AX8" s="152"/>
      <c r="AY8" s="149"/>
      <c r="AZ8" s="32"/>
      <c r="BA8" s="32"/>
      <c r="BB8" s="32"/>
      <c r="BC8" s="32"/>
      <c r="BD8" s="32"/>
      <c r="BE8" s="32"/>
      <c r="BF8" s="32"/>
      <c r="BG8" s="32"/>
      <c r="BJ8" s="116"/>
      <c r="BK8" s="190"/>
      <c r="BL8" s="21"/>
      <c r="BM8" s="51"/>
      <c r="BN8" s="16"/>
      <c r="BO8" s="17"/>
      <c r="BP8" s="203"/>
      <c r="BQ8" s="206"/>
      <c r="BR8" s="203"/>
      <c r="BS8" s="206"/>
      <c r="BT8" s="219" t="s">
        <v>34</v>
      </c>
      <c r="BU8" s="220">
        <v>187.703</v>
      </c>
      <c r="BY8" s="32"/>
      <c r="BZ8" s="68"/>
      <c r="CA8" s="14"/>
      <c r="CB8" s="14"/>
      <c r="CC8" s="14"/>
      <c r="CD8" s="14"/>
      <c r="CE8" s="14"/>
      <c r="CF8" s="14"/>
      <c r="CG8" s="14"/>
      <c r="CH8" s="14"/>
      <c r="CI8" s="14"/>
      <c r="CJ8" s="74"/>
    </row>
    <row r="9" spans="2:88" ht="24" customHeight="1" thickBot="1">
      <c r="B9" s="123"/>
      <c r="C9" s="106"/>
      <c r="D9" s="106"/>
      <c r="E9" s="106"/>
      <c r="F9" s="106"/>
      <c r="G9" s="106"/>
      <c r="H9" s="106"/>
      <c r="I9" s="106"/>
      <c r="J9" s="106"/>
      <c r="K9" s="106"/>
      <c r="L9" s="122"/>
      <c r="R9" s="110"/>
      <c r="S9" s="188"/>
      <c r="T9" s="112"/>
      <c r="U9" s="111"/>
      <c r="V9" s="107"/>
      <c r="W9" s="120"/>
      <c r="X9" s="107"/>
      <c r="Y9" s="60"/>
      <c r="Z9" s="112"/>
      <c r="AA9" s="111"/>
      <c r="AB9" s="107"/>
      <c r="AC9" s="61"/>
      <c r="AD9" s="32"/>
      <c r="AE9" s="32"/>
      <c r="AF9" s="32"/>
      <c r="AG9" s="32"/>
      <c r="AH9" s="32"/>
      <c r="AI9" s="32"/>
      <c r="AJ9" s="32"/>
      <c r="AK9" s="32"/>
      <c r="AL9" s="32"/>
      <c r="AM9" s="153"/>
      <c r="AN9" s="154"/>
      <c r="AO9" s="154"/>
      <c r="AP9" s="154"/>
      <c r="AQ9" s="247"/>
      <c r="AR9" s="248"/>
      <c r="AS9" s="249" t="s">
        <v>68</v>
      </c>
      <c r="AT9" s="248"/>
      <c r="AU9" s="247"/>
      <c r="AV9" s="154"/>
      <c r="AW9" s="154"/>
      <c r="AX9" s="154"/>
      <c r="AY9" s="155"/>
      <c r="AZ9" s="32"/>
      <c r="BA9" s="32"/>
      <c r="BB9" s="32"/>
      <c r="BC9" s="32"/>
      <c r="BD9" s="32"/>
      <c r="BE9" s="32"/>
      <c r="BF9" s="32"/>
      <c r="BG9" s="32"/>
      <c r="BJ9" s="113"/>
      <c r="BK9" s="59"/>
      <c r="BL9" s="107"/>
      <c r="BM9" s="60"/>
      <c r="BN9" s="107"/>
      <c r="BO9" s="221"/>
      <c r="BP9" s="119"/>
      <c r="BQ9" s="222"/>
      <c r="BR9" s="223"/>
      <c r="BS9" s="224"/>
      <c r="BT9" s="119"/>
      <c r="BU9" s="194"/>
      <c r="BY9" s="32"/>
      <c r="BZ9" s="123"/>
      <c r="CA9" s="106"/>
      <c r="CB9" s="106"/>
      <c r="CC9" s="106"/>
      <c r="CD9" s="106"/>
      <c r="CE9" s="106"/>
      <c r="CF9" s="106"/>
      <c r="CG9" s="106"/>
      <c r="CH9" s="106"/>
      <c r="CI9" s="106"/>
      <c r="CJ9" s="122"/>
    </row>
    <row r="10" spans="2:88" ht="24" customHeight="1">
      <c r="B10" s="66"/>
      <c r="C10" s="124" t="s">
        <v>22</v>
      </c>
      <c r="D10" s="106"/>
      <c r="E10" s="106"/>
      <c r="F10" s="65"/>
      <c r="G10" s="182" t="s">
        <v>40</v>
      </c>
      <c r="H10" s="106"/>
      <c r="I10" s="106"/>
      <c r="J10" s="63" t="s">
        <v>23</v>
      </c>
      <c r="K10" s="204">
        <v>90</v>
      </c>
      <c r="L10" s="73"/>
      <c r="AD10" s="32"/>
      <c r="AE10" s="32"/>
      <c r="AF10" s="32"/>
      <c r="AG10" s="32"/>
      <c r="AH10" s="32"/>
      <c r="AI10" s="32"/>
      <c r="AJ10" s="32"/>
      <c r="AK10" s="32"/>
      <c r="AL10" s="32"/>
      <c r="AM10" s="156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8"/>
      <c r="AZ10" s="32"/>
      <c r="BA10" s="32"/>
      <c r="BB10" s="32"/>
      <c r="BC10" s="32"/>
      <c r="BD10" s="32"/>
      <c r="BE10" s="32"/>
      <c r="BF10" s="32"/>
      <c r="BG10" s="32"/>
      <c r="BY10" s="32"/>
      <c r="BZ10" s="66"/>
      <c r="CA10" s="124" t="s">
        <v>22</v>
      </c>
      <c r="CB10" s="106"/>
      <c r="CC10" s="106"/>
      <c r="CD10" s="65"/>
      <c r="CE10" s="182" t="s">
        <v>40</v>
      </c>
      <c r="CF10" s="106"/>
      <c r="CG10" s="106"/>
      <c r="CH10" s="63" t="s">
        <v>23</v>
      </c>
      <c r="CI10" s="204">
        <v>90</v>
      </c>
      <c r="CJ10" s="73"/>
    </row>
    <row r="11" spans="2:88" ht="24" customHeight="1">
      <c r="B11" s="66"/>
      <c r="C11" s="124" t="s">
        <v>25</v>
      </c>
      <c r="D11" s="106"/>
      <c r="E11" s="106"/>
      <c r="F11" s="65"/>
      <c r="G11" s="182" t="s">
        <v>41</v>
      </c>
      <c r="H11" s="106"/>
      <c r="I11" s="19"/>
      <c r="J11" s="63" t="s">
        <v>24</v>
      </c>
      <c r="K11" s="204">
        <v>30</v>
      </c>
      <c r="L11" s="73"/>
      <c r="AD11" s="32"/>
      <c r="AE11" s="32"/>
      <c r="AF11" s="32"/>
      <c r="AG11" s="32"/>
      <c r="AH11" s="32"/>
      <c r="AI11" s="32"/>
      <c r="AJ11" s="32"/>
      <c r="AK11" s="32"/>
      <c r="AL11" s="32"/>
      <c r="AM11" s="143"/>
      <c r="AN11" s="135" t="s">
        <v>26</v>
      </c>
      <c r="AO11" s="159"/>
      <c r="AP11" s="159"/>
      <c r="AQ11" s="160"/>
      <c r="AS11" s="135" t="s">
        <v>15</v>
      </c>
      <c r="AU11" s="160"/>
      <c r="AX11" s="160"/>
      <c r="AY11" s="149"/>
      <c r="AZ11" s="32"/>
      <c r="BA11" s="32"/>
      <c r="BB11" s="32"/>
      <c r="BC11" s="32"/>
      <c r="BD11" s="32"/>
      <c r="BE11" s="32"/>
      <c r="BF11" s="32"/>
      <c r="BG11" s="32"/>
      <c r="BY11" s="32"/>
      <c r="BZ11" s="66"/>
      <c r="CA11" s="124" t="s">
        <v>25</v>
      </c>
      <c r="CB11" s="106"/>
      <c r="CC11" s="106"/>
      <c r="CD11" s="65"/>
      <c r="CE11" s="182" t="s">
        <v>41</v>
      </c>
      <c r="CF11" s="106"/>
      <c r="CG11" s="19"/>
      <c r="CH11" s="63" t="s">
        <v>24</v>
      </c>
      <c r="CI11" s="204">
        <v>30</v>
      </c>
      <c r="CJ11" s="73"/>
    </row>
    <row r="12" spans="2:88" ht="24" customHeight="1" thickBot="1">
      <c r="B12" s="125"/>
      <c r="C12" s="126"/>
      <c r="D12" s="126"/>
      <c r="E12" s="126"/>
      <c r="F12" s="126"/>
      <c r="G12" s="126"/>
      <c r="H12" s="126"/>
      <c r="I12" s="126"/>
      <c r="J12" s="126"/>
      <c r="K12" s="126"/>
      <c r="L12" s="127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143"/>
      <c r="AN12" s="63" t="s">
        <v>27</v>
      </c>
      <c r="AO12" s="159"/>
      <c r="AP12" s="159"/>
      <c r="AQ12" s="160"/>
      <c r="AS12" s="166">
        <v>186.995</v>
      </c>
      <c r="AU12" s="160"/>
      <c r="AX12" s="160"/>
      <c r="AY12" s="149"/>
      <c r="AZ12" s="32"/>
      <c r="BA12" s="32"/>
      <c r="BB12" s="32"/>
      <c r="BC12" s="32"/>
      <c r="BD12" s="32"/>
      <c r="BE12" s="32"/>
      <c r="BF12" s="32"/>
      <c r="BG12" s="32"/>
      <c r="BY12" s="32"/>
      <c r="BZ12" s="125"/>
      <c r="CA12" s="126"/>
      <c r="CB12" s="126"/>
      <c r="CC12" s="126"/>
      <c r="CD12" s="126"/>
      <c r="CE12" s="126"/>
      <c r="CF12" s="126"/>
      <c r="CG12" s="126"/>
      <c r="CH12" s="126"/>
      <c r="CI12" s="126"/>
      <c r="CJ12" s="127"/>
    </row>
    <row r="13" spans="30:77" ht="24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143"/>
      <c r="AN13" s="63"/>
      <c r="AO13" s="159"/>
      <c r="AP13" s="159"/>
      <c r="AQ13" s="160"/>
      <c r="AS13" s="185" t="s">
        <v>67</v>
      </c>
      <c r="AU13" s="160"/>
      <c r="AX13" s="160"/>
      <c r="AY13" s="149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77" ht="18" customHeight="1" thickBot="1">
      <c r="P14" s="2"/>
      <c r="Q14" s="2"/>
      <c r="AD14" s="32"/>
      <c r="AE14" s="32"/>
      <c r="AF14" s="32"/>
      <c r="AH14" s="32"/>
      <c r="AI14" s="32"/>
      <c r="AJ14" s="32"/>
      <c r="AK14" s="32"/>
      <c r="AL14" s="32"/>
      <c r="AM14" s="161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3"/>
      <c r="AZ14" s="32"/>
      <c r="BB14" s="32"/>
      <c r="BC14" s="32"/>
      <c r="BD14" s="32"/>
      <c r="BV14" s="2"/>
      <c r="BW14" s="2"/>
      <c r="BX14" s="2"/>
      <c r="BY14" s="1"/>
    </row>
    <row r="15" spans="15:76" ht="18" customHeight="1" thickTop="1">
      <c r="O15" s="2"/>
      <c r="AD15" s="32"/>
      <c r="AE15" s="32"/>
      <c r="AF15" s="32"/>
      <c r="AH15" s="32"/>
      <c r="AI15" s="32"/>
      <c r="AJ15" s="32"/>
      <c r="AK15" s="32"/>
      <c r="AL15" s="32"/>
      <c r="AZ15" s="32"/>
      <c r="BB15" s="32"/>
      <c r="BC15" s="32"/>
      <c r="BE15" s="32"/>
      <c r="BF15" s="32"/>
      <c r="BH15" s="32"/>
      <c r="BJ15" s="32"/>
      <c r="BN15" s="32"/>
      <c r="BP15" s="32"/>
      <c r="BV15" s="2"/>
      <c r="BW15" s="2"/>
      <c r="BX15" s="2"/>
    </row>
    <row r="16" ht="18" customHeight="1">
      <c r="BN16" s="32"/>
    </row>
    <row r="17" spans="12:45" ht="18" customHeight="1">
      <c r="L17" s="32"/>
      <c r="AS17" s="183" t="s">
        <v>31</v>
      </c>
    </row>
    <row r="18" spans="11:70" ht="18" customHeight="1">
      <c r="K18" s="32"/>
      <c r="V18" s="32"/>
      <c r="X18" s="32"/>
      <c r="Y18" s="32"/>
      <c r="AS18" s="167" t="s">
        <v>32</v>
      </c>
      <c r="BO18" s="32"/>
      <c r="BR18" s="32"/>
    </row>
    <row r="19" spans="21:83" ht="18" customHeight="1"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H19" s="32"/>
      <c r="AJ19" s="32"/>
      <c r="AL19" s="32"/>
      <c r="AM19" s="32"/>
      <c r="AO19" s="32"/>
      <c r="AS19" s="167" t="s">
        <v>57</v>
      </c>
      <c r="AT19" s="32"/>
      <c r="AU19" s="32"/>
      <c r="AV19" s="32"/>
      <c r="AW19" s="32"/>
      <c r="AX19" s="32"/>
      <c r="BA19" s="32"/>
      <c r="BB19" s="32"/>
      <c r="BD19" s="32"/>
      <c r="BP19" s="32"/>
      <c r="BR19" s="32"/>
      <c r="BS19" s="32"/>
      <c r="BX19" s="32"/>
      <c r="CE19" s="32"/>
    </row>
    <row r="20" ht="18" customHeight="1"/>
    <row r="21" ht="18" customHeight="1"/>
    <row r="22" ht="18" customHeight="1"/>
    <row r="23" spans="9:78" ht="18" customHeight="1">
      <c r="I23" s="32"/>
      <c r="S23" s="32"/>
      <c r="AA23" s="34"/>
      <c r="AE23" s="32"/>
      <c r="AG23" s="32"/>
      <c r="AH23" s="32"/>
      <c r="AI23" s="32"/>
      <c r="AJ23" s="32"/>
      <c r="AK23" s="32"/>
      <c r="AL23" s="32"/>
      <c r="AQ23" s="32"/>
      <c r="AZ23" s="32"/>
      <c r="BA23" s="32"/>
      <c r="BB23" s="33"/>
      <c r="BC23" s="32"/>
      <c r="BD23" s="32"/>
      <c r="BE23" s="32"/>
      <c r="BF23" s="32"/>
      <c r="BG23" s="32"/>
      <c r="BP23" s="32"/>
      <c r="BS23" s="32"/>
      <c r="BY23" s="32"/>
      <c r="BZ23" s="32"/>
    </row>
    <row r="24" spans="1:89" ht="18" customHeight="1">
      <c r="A24" s="38"/>
      <c r="C24" s="32"/>
      <c r="H24" s="32"/>
      <c r="O24" s="32"/>
      <c r="BT24" s="32"/>
      <c r="BU24" s="32"/>
      <c r="BX24" s="32"/>
      <c r="BY24" s="32"/>
      <c r="BZ24" s="32"/>
      <c r="CK24" s="38"/>
    </row>
    <row r="25" spans="1:86" ht="18" customHeight="1">
      <c r="A25" s="38"/>
      <c r="L25" s="32"/>
      <c r="M25" s="32"/>
      <c r="S25" s="195" t="s">
        <v>48</v>
      </c>
      <c r="AA25" s="32"/>
      <c r="AD25" s="32"/>
      <c r="AE25" s="32"/>
      <c r="AF25" s="32"/>
      <c r="AG25" s="32"/>
      <c r="AH25" s="32"/>
      <c r="AI25" s="32"/>
      <c r="AJ25" s="32"/>
      <c r="AK25" s="32"/>
      <c r="AL25" s="32"/>
      <c r="AP25" s="32"/>
      <c r="AZ25" s="32"/>
      <c r="BA25" s="32"/>
      <c r="BB25" s="32"/>
      <c r="BC25" s="32"/>
      <c r="BD25" s="32"/>
      <c r="BF25" s="32"/>
      <c r="BG25" s="32"/>
      <c r="BO25" s="32"/>
      <c r="BS25" s="32"/>
      <c r="BZ25" s="32"/>
      <c r="CA25" s="197" t="s">
        <v>59</v>
      </c>
      <c r="CC25" s="32"/>
      <c r="CH25" s="172" t="s">
        <v>34</v>
      </c>
    </row>
    <row r="26" spans="1:89" ht="18" customHeight="1">
      <c r="A26" s="38"/>
      <c r="L26" s="36">
        <v>1</v>
      </c>
      <c r="N26" s="32"/>
      <c r="AA26" s="34"/>
      <c r="AD26" s="32"/>
      <c r="AE26" s="32"/>
      <c r="AF26" s="32"/>
      <c r="AG26" s="32"/>
      <c r="AI26" s="32"/>
      <c r="AJ26" s="32"/>
      <c r="AK26" s="32"/>
      <c r="AL26" s="32"/>
      <c r="AZ26" s="32"/>
      <c r="BA26" s="32"/>
      <c r="BB26" s="32"/>
      <c r="BC26" s="32"/>
      <c r="BD26" s="32"/>
      <c r="BF26" s="32"/>
      <c r="BZ26" s="36">
        <v>2</v>
      </c>
      <c r="CK26" s="38"/>
    </row>
    <row r="27" spans="2:88" ht="18" customHeight="1">
      <c r="B27" s="38"/>
      <c r="J27" s="32"/>
      <c r="K27" s="32"/>
      <c r="L27" s="32"/>
      <c r="M27" s="32"/>
      <c r="N27" s="32"/>
      <c r="O27" s="32"/>
      <c r="Q27" s="32"/>
      <c r="R27" s="32"/>
      <c r="U27" s="32"/>
      <c r="W27" s="32"/>
      <c r="Y27" s="32"/>
      <c r="AA27" s="33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S27" s="33"/>
      <c r="AZ27" s="32"/>
      <c r="BA27" s="32"/>
      <c r="BB27" s="32"/>
      <c r="BC27" s="32"/>
      <c r="BD27" s="32"/>
      <c r="BF27" s="32"/>
      <c r="BN27" s="32"/>
      <c r="BO27" s="32"/>
      <c r="BP27" s="32"/>
      <c r="BR27" s="32"/>
      <c r="BS27" s="176"/>
      <c r="BU27" s="32"/>
      <c r="BW27" s="32"/>
      <c r="BX27" s="32"/>
      <c r="BY27" s="32"/>
      <c r="BZ27" s="32"/>
      <c r="CA27" s="32"/>
      <c r="CB27" s="32"/>
      <c r="CD27" s="32"/>
      <c r="CJ27" s="38"/>
    </row>
    <row r="28" spans="12:75" ht="18" customHeight="1">
      <c r="L28" s="32"/>
      <c r="Q28" s="32"/>
      <c r="V28" s="181" t="s">
        <v>56</v>
      </c>
      <c r="AD28" s="32"/>
      <c r="AE28" s="32"/>
      <c r="AF28" s="32"/>
      <c r="AG28" s="32"/>
      <c r="AH28" s="32"/>
      <c r="AI28" s="32"/>
      <c r="AJ28" s="32"/>
      <c r="AK28" s="32"/>
      <c r="AQ28" s="32"/>
      <c r="AT28" s="32"/>
      <c r="AZ28" s="32"/>
      <c r="BB28" s="32"/>
      <c r="BC28" s="32"/>
      <c r="BD28" s="32"/>
      <c r="BE28" s="32"/>
      <c r="BF28" s="32"/>
      <c r="BR28" s="32"/>
      <c r="BS28" s="176"/>
      <c r="BW28" s="32"/>
    </row>
    <row r="29" spans="4:76" ht="18" customHeight="1">
      <c r="D29" s="39" t="s">
        <v>21</v>
      </c>
      <c r="J29" s="32"/>
      <c r="K29" s="201" t="s">
        <v>55</v>
      </c>
      <c r="N29" s="32"/>
      <c r="O29" s="32"/>
      <c r="P29" s="32"/>
      <c r="Q29" s="32"/>
      <c r="T29" s="32"/>
      <c r="W29" s="32"/>
      <c r="AD29" s="32"/>
      <c r="AE29" s="32"/>
      <c r="AF29" s="32"/>
      <c r="AG29" s="32"/>
      <c r="AH29" s="32"/>
      <c r="AI29" s="32"/>
      <c r="AK29" s="32"/>
      <c r="AL29" s="32"/>
      <c r="AW29" s="32"/>
      <c r="AX29" s="32"/>
      <c r="AZ29" s="32"/>
      <c r="BC29" s="32"/>
      <c r="BD29" s="32"/>
      <c r="BE29" s="32"/>
      <c r="BF29" s="32"/>
      <c r="BM29" s="32"/>
      <c r="BS29" s="198" t="s">
        <v>6</v>
      </c>
      <c r="BT29" s="32"/>
      <c r="BU29" s="32"/>
      <c r="BV29" s="32"/>
      <c r="BX29" s="32"/>
    </row>
    <row r="30" spans="3:87" ht="18" customHeight="1">
      <c r="C30" s="39"/>
      <c r="L30" s="32"/>
      <c r="M30" s="2"/>
      <c r="N30" s="32"/>
      <c r="O30" s="32"/>
      <c r="R30" s="32"/>
      <c r="S30" s="32"/>
      <c r="T30" s="32"/>
      <c r="U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Y30" s="32"/>
      <c r="BA30" s="32"/>
      <c r="BB30" s="32"/>
      <c r="BC30" s="32"/>
      <c r="BG30" s="32"/>
      <c r="BI30" s="32"/>
      <c r="BR30" s="32"/>
      <c r="BS30" s="32"/>
      <c r="BT30" s="32"/>
      <c r="CI30" s="41"/>
    </row>
    <row r="31" spans="3:87" ht="18" customHeight="1">
      <c r="C31" s="39"/>
      <c r="I31" s="32"/>
      <c r="J31" s="199" t="s">
        <v>65</v>
      </c>
      <c r="N31" s="32"/>
      <c r="O31" s="32"/>
      <c r="P31" s="32"/>
      <c r="Q31" s="32"/>
      <c r="R31" s="32"/>
      <c r="AT31" s="32"/>
      <c r="AU31" s="32"/>
      <c r="AX31" s="32"/>
      <c r="AY31" s="32"/>
      <c r="AZ31" s="32"/>
      <c r="BA31" s="32"/>
      <c r="BB31" s="32"/>
      <c r="BC31" s="32"/>
      <c r="BD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U31" s="32"/>
      <c r="BV31" s="32"/>
      <c r="BW31" s="32"/>
      <c r="CI31" s="41"/>
    </row>
    <row r="32" spans="3:87" ht="18" customHeight="1">
      <c r="C32" s="39"/>
      <c r="I32" s="40"/>
      <c r="J32" s="200" t="s">
        <v>66</v>
      </c>
      <c r="O32" s="32"/>
      <c r="U32" s="32"/>
      <c r="V32" s="32"/>
      <c r="X32" s="32"/>
      <c r="AB32" s="32"/>
      <c r="AD32" s="32"/>
      <c r="AE32" s="32"/>
      <c r="AF32" s="32"/>
      <c r="AG32" s="32"/>
      <c r="AH32" s="32"/>
      <c r="AI32" s="32"/>
      <c r="AK32" s="32"/>
      <c r="AL32" s="32"/>
      <c r="AO32" s="32"/>
      <c r="AU32" s="32"/>
      <c r="BC32" s="33"/>
      <c r="BD32" s="32"/>
      <c r="BF32" s="32"/>
      <c r="BG32" s="32"/>
      <c r="BQ32" s="37"/>
      <c r="BS32" s="32"/>
      <c r="BT32" s="32"/>
      <c r="CB32" s="32"/>
      <c r="CI32" s="41"/>
    </row>
    <row r="33" spans="21:74" ht="18" customHeight="1">
      <c r="U33" s="32"/>
      <c r="W33" s="32"/>
      <c r="AD33" s="32"/>
      <c r="AE33" s="32"/>
      <c r="AF33" s="32"/>
      <c r="AH33" s="32"/>
      <c r="AI33" s="32"/>
      <c r="AJ33" s="32"/>
      <c r="AL33" s="32"/>
      <c r="AM33" s="32"/>
      <c r="AT33" s="32"/>
      <c r="AU33" s="32"/>
      <c r="AV33" s="32"/>
      <c r="AX33" s="32"/>
      <c r="AY33" s="32"/>
      <c r="AZ33" s="32"/>
      <c r="BS33" s="198" t="s">
        <v>58</v>
      </c>
      <c r="BV33" s="32"/>
    </row>
    <row r="34" spans="22:71" ht="18" customHeight="1">
      <c r="V34" s="32"/>
      <c r="AA34" s="32"/>
      <c r="BF34" s="32"/>
      <c r="BG34" s="32"/>
      <c r="BH34" s="32"/>
      <c r="BS34" s="32"/>
    </row>
    <row r="35" ht="18" customHeight="1"/>
    <row r="36" ht="18" customHeight="1"/>
    <row r="37" ht="18" customHeight="1"/>
    <row r="38" ht="18" customHeight="1"/>
    <row r="39" ht="18" customHeight="1">
      <c r="AS39" s="168" t="s">
        <v>29</v>
      </c>
    </row>
    <row r="40" ht="18" customHeight="1">
      <c r="AS40" s="167" t="s">
        <v>30</v>
      </c>
    </row>
    <row r="41" ht="18" customHeight="1">
      <c r="AS41" s="167" t="s">
        <v>47</v>
      </c>
    </row>
    <row r="42" ht="18" customHeight="1"/>
    <row r="43" ht="18" customHeight="1"/>
    <row r="44" spans="27:29" ht="21" customHeight="1">
      <c r="AA44" s="2"/>
      <c r="AB44" s="2"/>
      <c r="AC44" s="2"/>
    </row>
    <row r="45" spans="2:88" ht="22.5" customHeight="1" thickBot="1">
      <c r="B45" s="42" t="s">
        <v>7</v>
      </c>
      <c r="C45" s="43" t="s">
        <v>8</v>
      </c>
      <c r="D45" s="43" t="s">
        <v>9</v>
      </c>
      <c r="E45" s="43" t="s">
        <v>10</v>
      </c>
      <c r="F45" s="44" t="s">
        <v>11</v>
      </c>
      <c r="AS45" s="22" t="s">
        <v>4</v>
      </c>
      <c r="CF45" s="42" t="s">
        <v>7</v>
      </c>
      <c r="CG45" s="43" t="s">
        <v>8</v>
      </c>
      <c r="CH45" s="43" t="s">
        <v>9</v>
      </c>
      <c r="CI45" s="43" t="s">
        <v>10</v>
      </c>
      <c r="CJ45" s="44" t="s">
        <v>11</v>
      </c>
    </row>
    <row r="46" spans="2:88" ht="22.5" customHeight="1" thickBot="1" thickTop="1">
      <c r="B46" s="45"/>
      <c r="C46" s="8"/>
      <c r="D46" s="7" t="s">
        <v>43</v>
      </c>
      <c r="E46" s="8"/>
      <c r="F46" s="9"/>
      <c r="AH46" s="79" t="s">
        <v>7</v>
      </c>
      <c r="AI46" s="232" t="s">
        <v>17</v>
      </c>
      <c r="AJ46" s="233"/>
      <c r="AK46" s="232" t="s">
        <v>18</v>
      </c>
      <c r="AL46" s="233"/>
      <c r="AM46" s="180" t="s">
        <v>19</v>
      </c>
      <c r="AN46" s="80"/>
      <c r="AO46" s="81"/>
      <c r="AP46" s="82" t="s">
        <v>20</v>
      </c>
      <c r="AQ46" s="81"/>
      <c r="AR46" s="83"/>
      <c r="AT46" s="79" t="s">
        <v>7</v>
      </c>
      <c r="AU46" s="232" t="s">
        <v>17</v>
      </c>
      <c r="AV46" s="233"/>
      <c r="AW46" s="232" t="s">
        <v>18</v>
      </c>
      <c r="AX46" s="233"/>
      <c r="AY46" s="180" t="s">
        <v>19</v>
      </c>
      <c r="AZ46" s="80"/>
      <c r="BA46" s="81"/>
      <c r="BB46" s="82" t="s">
        <v>20</v>
      </c>
      <c r="BC46" s="81"/>
      <c r="BD46" s="83"/>
      <c r="CF46" s="189"/>
      <c r="CG46" s="46"/>
      <c r="CH46" s="7" t="s">
        <v>43</v>
      </c>
      <c r="CI46" s="46"/>
      <c r="CJ46" s="47"/>
    </row>
    <row r="47" spans="2:88" ht="22.5" customHeight="1" thickTop="1">
      <c r="B47" s="48"/>
      <c r="C47" s="49"/>
      <c r="D47" s="49"/>
      <c r="E47" s="49"/>
      <c r="F47" s="50"/>
      <c r="AH47" s="92"/>
      <c r="AI47" s="93"/>
      <c r="AJ47" s="128"/>
      <c r="AK47" s="87"/>
      <c r="AL47" s="128"/>
      <c r="AM47" s="94"/>
      <c r="AN47" s="26"/>
      <c r="AO47" s="25"/>
      <c r="AP47" s="25"/>
      <c r="AQ47" s="25"/>
      <c r="AR47" s="15"/>
      <c r="AS47" s="104" t="s">
        <v>3</v>
      </c>
      <c r="AT47" s="84"/>
      <c r="AU47" s="85"/>
      <c r="AV47" s="86"/>
      <c r="AW47" s="99"/>
      <c r="AX47" s="86"/>
      <c r="AY47" s="100"/>
      <c r="AZ47" s="101"/>
      <c r="BA47" s="102"/>
      <c r="BB47" s="102"/>
      <c r="BC47" s="102"/>
      <c r="BD47" s="103"/>
      <c r="CF47" s="48"/>
      <c r="CG47" s="49"/>
      <c r="CH47" s="49"/>
      <c r="CI47" s="49"/>
      <c r="CJ47" s="50"/>
    </row>
    <row r="48" spans="2:88" ht="22.5" customHeight="1">
      <c r="B48" s="169"/>
      <c r="C48" s="20"/>
      <c r="D48" s="49"/>
      <c r="E48" s="55"/>
      <c r="F48" s="28"/>
      <c r="AH48" s="202">
        <v>1</v>
      </c>
      <c r="AI48" s="230">
        <v>186.716</v>
      </c>
      <c r="AJ48" s="231"/>
      <c r="AK48" s="230">
        <v>187.269</v>
      </c>
      <c r="AL48" s="231"/>
      <c r="AM48" s="179">
        <f>(AK48-AI48)*1000</f>
        <v>552.9999999999973</v>
      </c>
      <c r="AN48" s="89"/>
      <c r="AO48" s="25"/>
      <c r="AP48" s="91" t="s">
        <v>52</v>
      </c>
      <c r="AQ48" s="25"/>
      <c r="AR48" s="15"/>
      <c r="AS48" s="105" t="s">
        <v>5</v>
      </c>
      <c r="AT48" s="202">
        <v>1</v>
      </c>
      <c r="AU48" s="93"/>
      <c r="AV48" s="128"/>
      <c r="AW48" s="87"/>
      <c r="AX48" s="128"/>
      <c r="AY48" s="88"/>
      <c r="AZ48" s="89"/>
      <c r="BA48" s="25"/>
      <c r="BB48" s="25"/>
      <c r="BC48" s="25"/>
      <c r="BD48" s="15"/>
      <c r="CF48" s="48"/>
      <c r="CG48" s="49"/>
      <c r="CH48" s="49"/>
      <c r="CI48" s="49"/>
      <c r="CJ48" s="50"/>
    </row>
    <row r="49" spans="2:88" ht="22.5" customHeight="1">
      <c r="B49" s="196">
        <v>1</v>
      </c>
      <c r="C49" s="217">
        <v>186.638</v>
      </c>
      <c r="D49" s="53">
        <v>51</v>
      </c>
      <c r="E49" s="54">
        <f>C49+D49*0.001</f>
        <v>186.689</v>
      </c>
      <c r="F49" s="28" t="s">
        <v>33</v>
      </c>
      <c r="AH49" s="92"/>
      <c r="AI49" s="93"/>
      <c r="AJ49" s="128"/>
      <c r="AK49" s="87"/>
      <c r="AL49" s="128"/>
      <c r="AM49" s="94"/>
      <c r="AN49" s="26"/>
      <c r="AO49" s="25"/>
      <c r="AP49" s="25"/>
      <c r="AQ49" s="25"/>
      <c r="AR49" s="15"/>
      <c r="AS49" s="29" t="s">
        <v>64</v>
      </c>
      <c r="AT49" s="90" t="s">
        <v>62</v>
      </c>
      <c r="AU49" s="230">
        <v>187.05</v>
      </c>
      <c r="AV49" s="231"/>
      <c r="AW49" s="230">
        <v>187.22</v>
      </c>
      <c r="AX49" s="231"/>
      <c r="AY49" s="179">
        <f>(AW49-AU49)*1000</f>
        <v>169.9999999999875</v>
      </c>
      <c r="AZ49" s="89"/>
      <c r="BA49" s="25"/>
      <c r="BB49" s="64" t="s">
        <v>63</v>
      </c>
      <c r="BC49" s="25"/>
      <c r="BD49" s="15"/>
      <c r="CF49" s="196">
        <v>2</v>
      </c>
      <c r="CG49" s="52">
        <v>187.341</v>
      </c>
      <c r="CH49" s="53">
        <v>-51</v>
      </c>
      <c r="CI49" s="54">
        <f>CG49+CH49*0.001</f>
        <v>187.29000000000002</v>
      </c>
      <c r="CJ49" s="28" t="s">
        <v>33</v>
      </c>
    </row>
    <row r="50" spans="2:88" ht="22.5" customHeight="1">
      <c r="B50" s="169"/>
      <c r="C50" s="20"/>
      <c r="D50" s="49"/>
      <c r="E50" s="55"/>
      <c r="F50" s="28"/>
      <c r="AH50" s="202">
        <v>2</v>
      </c>
      <c r="AI50" s="230">
        <v>186.751</v>
      </c>
      <c r="AJ50" s="231"/>
      <c r="AK50" s="230">
        <v>187.269</v>
      </c>
      <c r="AL50" s="231"/>
      <c r="AM50" s="179">
        <f>(AK50-AI50)*1000</f>
        <v>518.0000000000007</v>
      </c>
      <c r="AN50" s="26"/>
      <c r="AO50" s="25"/>
      <c r="AP50" s="64" t="s">
        <v>53</v>
      </c>
      <c r="AQ50" s="25"/>
      <c r="AR50" s="15"/>
      <c r="AS50" s="29">
        <v>2007</v>
      </c>
      <c r="AT50" s="202">
        <v>2</v>
      </c>
      <c r="AU50" s="93"/>
      <c r="AV50" s="128"/>
      <c r="AW50" s="87"/>
      <c r="AX50" s="128"/>
      <c r="AY50" s="88"/>
      <c r="AZ50" s="89"/>
      <c r="BA50" s="25"/>
      <c r="BB50" s="25"/>
      <c r="BC50" s="25"/>
      <c r="BD50" s="15"/>
      <c r="CF50" s="48"/>
      <c r="CG50" s="49"/>
      <c r="CH50" s="49"/>
      <c r="CI50" s="49"/>
      <c r="CJ50" s="50"/>
    </row>
    <row r="51" spans="2:88" ht="22.5" customHeight="1" thickBot="1">
      <c r="B51" s="56"/>
      <c r="C51" s="57"/>
      <c r="D51" s="58"/>
      <c r="E51" s="58"/>
      <c r="F51" s="61"/>
      <c r="AD51" s="133"/>
      <c r="AE51" s="134"/>
      <c r="AH51" s="95"/>
      <c r="AI51" s="96"/>
      <c r="AJ51" s="30"/>
      <c r="AK51" s="97"/>
      <c r="AL51" s="30"/>
      <c r="AM51" s="97"/>
      <c r="AN51" s="98"/>
      <c r="AO51" s="96"/>
      <c r="AP51" s="96"/>
      <c r="AQ51" s="96"/>
      <c r="AR51" s="31"/>
      <c r="AT51" s="95"/>
      <c r="AU51" s="96"/>
      <c r="AV51" s="30"/>
      <c r="AW51" s="97"/>
      <c r="AX51" s="30"/>
      <c r="AY51" s="97"/>
      <c r="AZ51" s="98"/>
      <c r="BA51" s="96"/>
      <c r="BB51" s="96"/>
      <c r="BC51" s="96"/>
      <c r="BD51" s="31"/>
      <c r="BG51" s="133"/>
      <c r="BH51" s="134"/>
      <c r="CF51" s="56"/>
      <c r="CG51" s="57"/>
      <c r="CH51" s="58"/>
      <c r="CI51" s="58"/>
      <c r="CJ51" s="61"/>
    </row>
    <row r="52" ht="12.75" customHeight="1">
      <c r="AA52" s="2"/>
    </row>
    <row r="53" ht="12.75" customHeight="1"/>
    <row r="54" ht="12.75">
      <c r="AA54" s="2"/>
    </row>
    <row r="55" spans="27:70" ht="12.75">
      <c r="AA55" s="2"/>
      <c r="BO55" s="2"/>
      <c r="BP55" s="2"/>
      <c r="BQ55" s="2"/>
      <c r="BR55" s="2"/>
    </row>
  </sheetData>
  <sheetProtection password="E755" sheet="1" objects="1" scenarios="1"/>
  <mergeCells count="23">
    <mergeCell ref="AI50:AJ50"/>
    <mergeCell ref="AK48:AL48"/>
    <mergeCell ref="AK50:AL50"/>
    <mergeCell ref="BT3:BU3"/>
    <mergeCell ref="BN4:BQ4"/>
    <mergeCell ref="AW49:AX49"/>
    <mergeCell ref="AW46:AX46"/>
    <mergeCell ref="BZ2:CJ2"/>
    <mergeCell ref="BJ3:BK3"/>
    <mergeCell ref="BN2:BQ2"/>
    <mergeCell ref="BN3:BQ3"/>
    <mergeCell ref="B2:L2"/>
    <mergeCell ref="V2:Y2"/>
    <mergeCell ref="R3:S3"/>
    <mergeCell ref="V3:Y3"/>
    <mergeCell ref="V4:Y4"/>
    <mergeCell ref="AR3:AT4"/>
    <mergeCell ref="AB3:AC3"/>
    <mergeCell ref="AU49:AV49"/>
    <mergeCell ref="AI46:AJ46"/>
    <mergeCell ref="AK46:AL46"/>
    <mergeCell ref="AU46:AV46"/>
    <mergeCell ref="AI48:AJ48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2007-02-19T06:51:22Z</cp:lastPrinted>
  <dcterms:created xsi:type="dcterms:W3CDTF">2003-01-10T15:39:03Z</dcterms:created>
  <dcterms:modified xsi:type="dcterms:W3CDTF">2008-11-07T11:53:03Z</dcterms:modified>
  <cp:category/>
  <cp:version/>
  <cp:contentType/>
  <cp:contentStatus/>
</cp:coreProperties>
</file>