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Stožec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<sst xmlns="http://schemas.openxmlformats.org/spreadsheetml/2006/main" count="71" uniqueCount="46">
  <si>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</si>
  <si>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</si>
  <si>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</si>
  <si>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</si>
  <si>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</si>
  <si>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</si>
  <si>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</si>
  <si>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</si>
  <si>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</si>
  <si>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</si>
  <si>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</si>
  <si>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</si>
  <si>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</si>
  <si>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</si>
  <si>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</si>
  <si>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</si>
  <si>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</si>
  <si>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</si>
  <si>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</si>
  <si>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</si>
  <si>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</si>
  <si>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</si>
  <si>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</si>
  <si>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</si>
  <si>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</si>
  <si>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</si>
  <si>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1</t>
  </si>
  <si>
    <t>JPg</t>
  </si>
  <si>
    <t>Současné  vlakové  cesty</t>
  </si>
  <si>
    <t>Vk 1</t>
  </si>
  <si>
    <t>ručně</t>
  </si>
  <si>
    <t>( přestavuje a uzamyká doprovod vlaku )</t>
  </si>
  <si>
    <t>2</t>
  </si>
  <si>
    <t>mechanické</t>
  </si>
  <si>
    <t>Zabezpečovací zařízení neumožňuje současné vlakové cesty</t>
  </si>
  <si>
    <t>Volary</t>
  </si>
  <si>
    <t>Černý Kříž</t>
  </si>
  <si>
    <t>739425</t>
  </si>
  <si>
    <t>Nové Údolí</t>
  </si>
  <si>
    <t>Rádiové spojení  (SRD)</t>
  </si>
  <si>
    <t>záznam hovorů zařízením ReDat</t>
  </si>
  <si>
    <t>Km  65,654</t>
  </si>
  <si>
    <t>XII.</t>
  </si>
  <si>
    <t>vým. zámek, v závislost na v.č. 1</t>
  </si>
  <si>
    <t>vým. zámek, v závislosti na Vk1 (klíč V.)</t>
  </si>
  <si>
    <t xml:space="preserve">  vým. zámek,  ( klíč III .)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</si>
</sst>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sz val="18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0"/>
    </font>
    <font>
      <sz val="11"/>
      <name val="Arial CE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7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" fontId="0" fillId="0" borderId="25" xfId="20" applyNumberFormat="1" applyFont="1" applyBorder="1" applyAlignment="1">
      <alignment horizontal="center" vertical="center"/>
      <protection/>
    </xf>
    <xf numFmtId="164" fontId="29" fillId="0" borderId="39" xfId="0" applyNumberFormat="1" applyFont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/>
      <protection/>
    </xf>
    <xf numFmtId="164" fontId="32" fillId="0" borderId="39" xfId="20" applyNumberFormat="1" applyFont="1" applyBorder="1" applyAlignment="1">
      <alignment horizontal="center" vertical="center"/>
      <protection/>
    </xf>
    <xf numFmtId="0" fontId="34" fillId="0" borderId="38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24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 quotePrefix="1">
      <alignment horizontal="center" vertical="center"/>
    </xf>
    <xf numFmtId="1" fontId="33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1" fontId="0" fillId="0" borderId="25" xfId="20" applyNumberFormat="1" applyFont="1" applyFill="1" applyBorder="1" applyAlignment="1">
      <alignment horizontal="center" vertical="center"/>
      <protection/>
    </xf>
    <xf numFmtId="164" fontId="22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32" fillId="0" borderId="39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164" fontId="33" fillId="0" borderId="39" xfId="20" applyNumberFormat="1" applyFont="1" applyFill="1" applyBorder="1" applyAlignment="1">
      <alignment horizontal="center" vertical="center"/>
      <protection/>
    </xf>
    <xf numFmtId="0" fontId="28" fillId="0" borderId="39" xfId="0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top"/>
    </xf>
    <xf numFmtId="164" fontId="45" fillId="0" borderId="0" xfId="0" applyNumberFormat="1" applyFont="1" applyBorder="1" applyAlignment="1">
      <alignment horizontal="left" vertical="center" inden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1477625" y="69818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14</xdr:col>
      <xdr:colOff>47625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9818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30</xdr:row>
      <xdr:rowOff>114300</xdr:rowOff>
    </xdr:from>
    <xdr:to>
      <xdr:col>24</xdr:col>
      <xdr:colOff>457200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7191375" y="7667625"/>
          <a:ext cx="12163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Stožec</a:t>
          </a:r>
        </a:p>
      </xdr:txBody>
    </xdr:sp>
    <xdr:clientData/>
  </xdr:twoCellAnchor>
  <xdr:twoCellAnchor>
    <xdr:from>
      <xdr:col>18</xdr:col>
      <xdr:colOff>762000</xdr:colOff>
      <xdr:row>27</xdr:row>
      <xdr:rowOff>114300</xdr:rowOff>
    </xdr:from>
    <xdr:to>
      <xdr:col>21</xdr:col>
      <xdr:colOff>266700</xdr:colOff>
      <xdr:row>29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15201900" y="6981825"/>
          <a:ext cx="1962150" cy="428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7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41</xdr:row>
      <xdr:rowOff>0</xdr:rowOff>
    </xdr:from>
    <xdr:ext cx="323850" cy="285750"/>
    <xdr:sp>
      <xdr:nvSpPr>
        <xdr:cNvPr id="8" name="Oval 8"/>
        <xdr:cNvSpPr>
          <a:spLocks noChangeAspect="1"/>
        </xdr:cNvSpPr>
      </xdr:nvSpPr>
      <xdr:spPr>
        <a:xfrm>
          <a:off x="10877550" y="10220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19050</xdr:colOff>
      <xdr:row>29</xdr:row>
      <xdr:rowOff>85725</xdr:rowOff>
    </xdr:from>
    <xdr:to>
      <xdr:col>18</xdr:col>
      <xdr:colOff>762000</xdr:colOff>
      <xdr:row>29</xdr:row>
      <xdr:rowOff>209550</xdr:rowOff>
    </xdr:to>
    <xdr:sp>
      <xdr:nvSpPr>
        <xdr:cNvPr id="9" name="Line 15"/>
        <xdr:cNvSpPr>
          <a:spLocks/>
        </xdr:cNvSpPr>
      </xdr:nvSpPr>
      <xdr:spPr>
        <a:xfrm flipV="1">
          <a:off x="14458950" y="74104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05537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</xdr:col>
      <xdr:colOff>457200</xdr:colOff>
      <xdr:row>23</xdr:row>
      <xdr:rowOff>0</xdr:rowOff>
    </xdr:from>
    <xdr:ext cx="1028700" cy="457200"/>
    <xdr:sp>
      <xdr:nvSpPr>
        <xdr:cNvPr id="11" name="text 774"/>
        <xdr:cNvSpPr txBox="1">
          <a:spLocks noChangeArrowheads="1"/>
        </xdr:cNvSpPr>
      </xdr:nvSpPr>
      <xdr:spPr>
        <a:xfrm>
          <a:off x="1181100" y="5953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65,606</a:t>
          </a:r>
        </a:p>
      </xdr:txBody>
    </xdr:sp>
    <xdr:clientData/>
  </xdr:oneCellAnchor>
  <xdr:twoCellAnchor editAs="oneCell">
    <xdr:from>
      <xdr:col>6</xdr:col>
      <xdr:colOff>361950</xdr:colOff>
      <xdr:row>31</xdr:row>
      <xdr:rowOff>9525</xdr:rowOff>
    </xdr:from>
    <xdr:to>
      <xdr:col>8</xdr:col>
      <xdr:colOff>104775</xdr:colOff>
      <xdr:row>33</xdr:row>
      <xdr:rowOff>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7914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30</xdr:row>
      <xdr:rowOff>0</xdr:rowOff>
    </xdr:to>
    <xdr:sp>
      <xdr:nvSpPr>
        <xdr:cNvPr id="13" name="Line 23"/>
        <xdr:cNvSpPr>
          <a:spLocks/>
        </xdr:cNvSpPr>
      </xdr:nvSpPr>
      <xdr:spPr>
        <a:xfrm>
          <a:off x="1695450" y="6410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30</xdr:row>
      <xdr:rowOff>0</xdr:rowOff>
    </xdr:from>
    <xdr:ext cx="523875" cy="228600"/>
    <xdr:sp>
      <xdr:nvSpPr>
        <xdr:cNvPr id="14" name="text 7125"/>
        <xdr:cNvSpPr txBox="1">
          <a:spLocks noChangeArrowheads="1"/>
        </xdr:cNvSpPr>
      </xdr:nvSpPr>
      <xdr:spPr>
        <a:xfrm>
          <a:off x="107823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22</xdr:col>
      <xdr:colOff>228600</xdr:colOff>
      <xdr:row>30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76403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742950</xdr:colOff>
      <xdr:row>24</xdr:row>
      <xdr:rowOff>114300</xdr:rowOff>
    </xdr:from>
    <xdr:to>
      <xdr:col>18</xdr:col>
      <xdr:colOff>476250</xdr:colOff>
      <xdr:row>24</xdr:row>
      <xdr:rowOff>114300</xdr:rowOff>
    </xdr:to>
    <xdr:sp>
      <xdr:nvSpPr>
        <xdr:cNvPr id="16" name="Line 60"/>
        <xdr:cNvSpPr>
          <a:spLocks/>
        </xdr:cNvSpPr>
      </xdr:nvSpPr>
      <xdr:spPr>
        <a:xfrm flipH="1" flipV="1">
          <a:off x="8382000" y="6296025"/>
          <a:ext cx="653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24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10782300" y="6181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21</xdr:col>
      <xdr:colOff>247650</xdr:colOff>
      <xdr:row>25</xdr:row>
      <xdr:rowOff>114300</xdr:rowOff>
    </xdr:from>
    <xdr:to>
      <xdr:col>24</xdr:col>
      <xdr:colOff>495300</xdr:colOff>
      <xdr:row>27</xdr:row>
      <xdr:rowOff>114300</xdr:rowOff>
    </xdr:to>
    <xdr:sp>
      <xdr:nvSpPr>
        <xdr:cNvPr id="18" name="Line 89"/>
        <xdr:cNvSpPr>
          <a:spLocks/>
        </xdr:cNvSpPr>
      </xdr:nvSpPr>
      <xdr:spPr>
        <a:xfrm>
          <a:off x="17145000" y="65246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24</xdr:row>
      <xdr:rowOff>152400</xdr:rowOff>
    </xdr:from>
    <xdr:to>
      <xdr:col>20</xdr:col>
      <xdr:colOff>476250</xdr:colOff>
      <xdr:row>25</xdr:row>
      <xdr:rowOff>0</xdr:rowOff>
    </xdr:to>
    <xdr:sp>
      <xdr:nvSpPr>
        <xdr:cNvPr id="19" name="Line 95"/>
        <xdr:cNvSpPr>
          <a:spLocks/>
        </xdr:cNvSpPr>
      </xdr:nvSpPr>
      <xdr:spPr>
        <a:xfrm>
          <a:off x="1565910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24</xdr:row>
      <xdr:rowOff>114300</xdr:rowOff>
    </xdr:from>
    <xdr:to>
      <xdr:col>19</xdr:col>
      <xdr:colOff>247650</xdr:colOff>
      <xdr:row>24</xdr:row>
      <xdr:rowOff>152400</xdr:rowOff>
    </xdr:to>
    <xdr:sp>
      <xdr:nvSpPr>
        <xdr:cNvPr id="20" name="Line 96"/>
        <xdr:cNvSpPr>
          <a:spLocks/>
        </xdr:cNvSpPr>
      </xdr:nvSpPr>
      <xdr:spPr>
        <a:xfrm>
          <a:off x="1491615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1" name="Group 167"/>
        <xdr:cNvGrpSpPr>
          <a:grpSpLocks noChangeAspect="1"/>
        </xdr:cNvGrpSpPr>
      </xdr:nvGrpSpPr>
      <xdr:grpSpPr>
        <a:xfrm>
          <a:off x="192405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30</xdr:row>
      <xdr:rowOff>66675</xdr:rowOff>
    </xdr:from>
    <xdr:to>
      <xdr:col>17</xdr:col>
      <xdr:colOff>247650</xdr:colOff>
      <xdr:row>30</xdr:row>
      <xdr:rowOff>114300</xdr:rowOff>
    </xdr:to>
    <xdr:sp>
      <xdr:nvSpPr>
        <xdr:cNvPr id="24" name="Line 170"/>
        <xdr:cNvSpPr>
          <a:spLocks/>
        </xdr:cNvSpPr>
      </xdr:nvSpPr>
      <xdr:spPr>
        <a:xfrm flipH="1">
          <a:off x="12973050" y="762000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0</xdr:rowOff>
    </xdr:from>
    <xdr:to>
      <xdr:col>21</xdr:col>
      <xdr:colOff>247650</xdr:colOff>
      <xdr:row>25</xdr:row>
      <xdr:rowOff>114300</xdr:rowOff>
    </xdr:to>
    <xdr:sp>
      <xdr:nvSpPr>
        <xdr:cNvPr id="25" name="Line 174"/>
        <xdr:cNvSpPr>
          <a:spLocks/>
        </xdr:cNvSpPr>
      </xdr:nvSpPr>
      <xdr:spPr>
        <a:xfrm>
          <a:off x="16402050" y="641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30</xdr:row>
      <xdr:rowOff>114300</xdr:rowOff>
    </xdr:from>
    <xdr:to>
      <xdr:col>16</xdr:col>
      <xdr:colOff>628650</xdr:colOff>
      <xdr:row>32</xdr:row>
      <xdr:rowOff>28575</xdr:rowOff>
    </xdr:to>
    <xdr:grpSp>
      <xdr:nvGrpSpPr>
        <xdr:cNvPr id="26" name="Group 188"/>
        <xdr:cNvGrpSpPr>
          <a:grpSpLocks noChangeAspect="1"/>
        </xdr:cNvGrpSpPr>
      </xdr:nvGrpSpPr>
      <xdr:grpSpPr>
        <a:xfrm>
          <a:off x="1282065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29</xdr:row>
      <xdr:rowOff>209550</xdr:rowOff>
    </xdr:from>
    <xdr:to>
      <xdr:col>18</xdr:col>
      <xdr:colOff>19050</xdr:colOff>
      <xdr:row>30</xdr:row>
      <xdr:rowOff>66675</xdr:rowOff>
    </xdr:to>
    <xdr:sp>
      <xdr:nvSpPr>
        <xdr:cNvPr id="29" name="Line 191"/>
        <xdr:cNvSpPr>
          <a:spLocks/>
        </xdr:cNvSpPr>
      </xdr:nvSpPr>
      <xdr:spPr>
        <a:xfrm flipH="1">
          <a:off x="13716000" y="753427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30" name="Group 192"/>
        <xdr:cNvGrpSpPr>
          <a:grpSpLocks noChangeAspect="1"/>
        </xdr:cNvGrpSpPr>
      </xdr:nvGrpSpPr>
      <xdr:grpSpPr>
        <a:xfrm>
          <a:off x="170021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1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28</xdr:row>
      <xdr:rowOff>76200</xdr:rowOff>
    </xdr:from>
    <xdr:to>
      <xdr:col>10</xdr:col>
      <xdr:colOff>219075</xdr:colOff>
      <xdr:row>29</xdr:row>
      <xdr:rowOff>152400</xdr:rowOff>
    </xdr:to>
    <xdr:grpSp>
      <xdr:nvGrpSpPr>
        <xdr:cNvPr id="33" name="Group 195"/>
        <xdr:cNvGrpSpPr>
          <a:grpSpLocks/>
        </xdr:cNvGrpSpPr>
      </xdr:nvGrpSpPr>
      <xdr:grpSpPr>
        <a:xfrm>
          <a:off x="3181350" y="7172325"/>
          <a:ext cx="3705225" cy="304800"/>
          <a:chOff x="116" y="119"/>
          <a:chExt cx="540" cy="40"/>
        </a:xfrm>
        <a:solidFill>
          <a:srgbClr val="FFFFFF"/>
        </a:solidFill>
      </xdr:grpSpPr>
      <xdr:sp>
        <xdr:nvSpPr>
          <xdr:cNvPr id="34" name="Rectangle 19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9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9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9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0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0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0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28</xdr:row>
      <xdr:rowOff>19050</xdr:rowOff>
    </xdr:from>
    <xdr:to>
      <xdr:col>2</xdr:col>
      <xdr:colOff>0</xdr:colOff>
      <xdr:row>28</xdr:row>
      <xdr:rowOff>209550</xdr:rowOff>
    </xdr:to>
    <xdr:grpSp>
      <xdr:nvGrpSpPr>
        <xdr:cNvPr id="41" name="Group 203"/>
        <xdr:cNvGrpSpPr>
          <a:grpSpLocks noChangeAspect="1"/>
        </xdr:cNvGrpSpPr>
      </xdr:nvGrpSpPr>
      <xdr:grpSpPr>
        <a:xfrm>
          <a:off x="371475" y="71151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2" name="Line 20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20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20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20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0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0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26</xdr:row>
      <xdr:rowOff>19050</xdr:rowOff>
    </xdr:from>
    <xdr:to>
      <xdr:col>27</xdr:col>
      <xdr:colOff>352425</xdr:colOff>
      <xdr:row>26</xdr:row>
      <xdr:rowOff>209550</xdr:rowOff>
    </xdr:to>
    <xdr:grpSp>
      <xdr:nvGrpSpPr>
        <xdr:cNvPr id="48" name="Group 210"/>
        <xdr:cNvGrpSpPr>
          <a:grpSpLocks noChangeAspect="1"/>
        </xdr:cNvGrpSpPr>
      </xdr:nvGrpSpPr>
      <xdr:grpSpPr>
        <a:xfrm>
          <a:off x="21355050" y="66579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9" name="Line 211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212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213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14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15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6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23</xdr:row>
      <xdr:rowOff>57150</xdr:rowOff>
    </xdr:from>
    <xdr:to>
      <xdr:col>19</xdr:col>
      <xdr:colOff>428625</xdr:colOff>
      <xdr:row>23</xdr:row>
      <xdr:rowOff>180975</xdr:rowOff>
    </xdr:to>
    <xdr:sp>
      <xdr:nvSpPr>
        <xdr:cNvPr id="55" name="kreslení 12"/>
        <xdr:cNvSpPr>
          <a:spLocks/>
        </xdr:cNvSpPr>
      </xdr:nvSpPr>
      <xdr:spPr>
        <a:xfrm>
          <a:off x="15487650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581025</xdr:colOff>
      <xdr:row>28</xdr:row>
      <xdr:rowOff>114300</xdr:rowOff>
    </xdr:from>
    <xdr:to>
      <xdr:col>17</xdr:col>
      <xdr:colOff>619125</xdr:colOff>
      <xdr:row>29</xdr:row>
      <xdr:rowOff>114300</xdr:rowOff>
    </xdr:to>
    <xdr:grpSp>
      <xdr:nvGrpSpPr>
        <xdr:cNvPr id="56" name="Group 221"/>
        <xdr:cNvGrpSpPr>
          <a:grpSpLocks/>
        </xdr:cNvGrpSpPr>
      </xdr:nvGrpSpPr>
      <xdr:grpSpPr>
        <a:xfrm>
          <a:off x="14049375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" name="Rectangle 2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36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38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37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73"/>
      <c r="O5" s="174" t="s">
        <v>41</v>
      </c>
      <c r="P5" s="175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69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201">
        <v>65.515</v>
      </c>
      <c r="D8" s="201"/>
      <c r="E8" s="201"/>
      <c r="F8" s="53"/>
      <c r="G8" s="40"/>
      <c r="H8" s="52"/>
      <c r="I8" s="52"/>
      <c r="J8" s="52"/>
      <c r="K8" s="66"/>
      <c r="L8" s="44"/>
      <c r="M8" s="58"/>
      <c r="N8" s="3"/>
      <c r="O8" s="3"/>
      <c r="P8" s="3"/>
      <c r="Q8" s="62"/>
      <c r="R8" s="67"/>
      <c r="S8" s="64"/>
      <c r="T8" s="3"/>
      <c r="U8" s="3"/>
      <c r="V8" s="3"/>
      <c r="W8" s="65"/>
      <c r="X8" s="52"/>
      <c r="Y8" s="201">
        <v>65.989</v>
      </c>
      <c r="Z8" s="201"/>
      <c r="AA8" s="201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71" t="s">
        <v>32</v>
      </c>
      <c r="M9" s="72"/>
      <c r="N9" s="73"/>
      <c r="O9" s="163" t="s">
        <v>33</v>
      </c>
      <c r="P9" s="7"/>
      <c r="Q9" s="73"/>
      <c r="R9" s="162">
        <v>2</v>
      </c>
      <c r="S9" s="75"/>
      <c r="T9" s="52"/>
      <c r="U9" s="69" t="s">
        <v>5</v>
      </c>
      <c r="V9" s="52"/>
      <c r="W9" s="76"/>
      <c r="X9" s="52"/>
      <c r="Y9" s="51"/>
      <c r="Z9" s="51"/>
      <c r="AA9" s="51"/>
      <c r="AB9" s="53"/>
      <c r="AC9" s="3"/>
    </row>
    <row r="10" spans="1:29" ht="22.5" customHeight="1">
      <c r="A10" s="3"/>
      <c r="B10" s="77"/>
      <c r="C10" s="158"/>
      <c r="D10" s="158"/>
      <c r="E10" s="158"/>
      <c r="F10" s="85"/>
      <c r="G10" s="77"/>
      <c r="H10" s="78"/>
      <c r="I10" s="78" t="s">
        <v>31</v>
      </c>
      <c r="J10" s="78"/>
      <c r="K10" s="79"/>
      <c r="L10" s="80"/>
      <c r="M10" s="81"/>
      <c r="N10" s="82"/>
      <c r="O10" s="82"/>
      <c r="P10" s="83"/>
      <c r="Q10" s="82"/>
      <c r="R10" s="84"/>
      <c r="S10" s="80"/>
      <c r="T10" s="80"/>
      <c r="U10" s="78" t="s">
        <v>31</v>
      </c>
      <c r="V10" s="80"/>
      <c r="W10" s="85"/>
      <c r="X10" s="52"/>
      <c r="AB10" s="53"/>
      <c r="AC10" s="3"/>
    </row>
    <row r="11" spans="1:29" ht="21" customHeight="1" thickBot="1">
      <c r="A11" s="3"/>
      <c r="B11" s="167"/>
      <c r="C11" s="166"/>
      <c r="D11" s="165"/>
      <c r="E11" s="166"/>
      <c r="F11" s="168"/>
      <c r="G11" s="40"/>
      <c r="H11" s="52"/>
      <c r="I11" s="3"/>
      <c r="J11" s="3"/>
      <c r="K11" s="70"/>
      <c r="L11" s="44"/>
      <c r="M11" s="72"/>
      <c r="N11" s="52"/>
      <c r="O11" s="86"/>
      <c r="P11" s="7"/>
      <c r="Q11" s="52"/>
      <c r="R11" s="67"/>
      <c r="S11" s="52"/>
      <c r="T11" s="52"/>
      <c r="U11" s="87"/>
      <c r="V11" s="52"/>
      <c r="W11" s="53"/>
      <c r="X11" s="167"/>
      <c r="Y11" s="166"/>
      <c r="Z11" s="165"/>
      <c r="AA11" s="166"/>
      <c r="AB11" s="168"/>
      <c r="AC11" s="3"/>
    </row>
    <row r="12" spans="1:29" ht="21" customHeight="1" thickTop="1">
      <c r="A12" s="3"/>
      <c r="B12" s="35"/>
      <c r="C12" s="36"/>
      <c r="D12" s="37"/>
      <c r="E12" s="36"/>
      <c r="F12" s="169"/>
      <c r="G12" s="54"/>
      <c r="H12" s="3"/>
      <c r="I12" s="55" t="s">
        <v>6</v>
      </c>
      <c r="J12" s="55"/>
      <c r="K12" s="56"/>
      <c r="L12" s="44"/>
      <c r="M12" s="72"/>
      <c r="N12" s="52"/>
      <c r="O12" s="88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69"/>
      <c r="AC12" s="3"/>
    </row>
    <row r="13" spans="1:29" ht="21" customHeight="1">
      <c r="A13" s="7"/>
      <c r="B13" s="50"/>
      <c r="C13" s="51"/>
      <c r="D13" s="164"/>
      <c r="E13" s="51"/>
      <c r="F13" s="53"/>
      <c r="G13" s="50"/>
      <c r="H13" s="61"/>
      <c r="I13" s="89" t="s">
        <v>39</v>
      </c>
      <c r="J13" s="89"/>
      <c r="K13" s="90"/>
      <c r="L13" s="57">
        <v>16</v>
      </c>
      <c r="M13" s="72"/>
      <c r="N13" s="52"/>
      <c r="O13" s="91" t="s">
        <v>35</v>
      </c>
      <c r="P13" s="7"/>
      <c r="Q13" s="52"/>
      <c r="R13" s="63">
        <v>16</v>
      </c>
      <c r="S13" s="52"/>
      <c r="T13" s="61"/>
      <c r="U13" s="89" t="s">
        <v>39</v>
      </c>
      <c r="V13" s="89"/>
      <c r="W13" s="53"/>
      <c r="X13" s="50"/>
      <c r="Y13" s="51"/>
      <c r="Z13" s="164"/>
      <c r="AA13" s="51"/>
      <c r="AB13" s="53"/>
      <c r="AC13" s="7"/>
    </row>
    <row r="14" spans="1:29" ht="21" customHeight="1">
      <c r="A14" s="7"/>
      <c r="B14" s="50"/>
      <c r="C14" s="205"/>
      <c r="D14" s="205"/>
      <c r="E14" s="205"/>
      <c r="F14" s="53"/>
      <c r="G14" s="50"/>
      <c r="H14" s="7"/>
      <c r="I14" s="74" t="s">
        <v>8</v>
      </c>
      <c r="J14" s="7"/>
      <c r="K14" s="90"/>
      <c r="L14" s="57"/>
      <c r="M14" s="72"/>
      <c r="N14" s="52"/>
      <c r="O14" s="191" t="s">
        <v>40</v>
      </c>
      <c r="P14" s="7"/>
      <c r="Q14" s="52"/>
      <c r="R14" s="63"/>
      <c r="S14" s="52"/>
      <c r="T14" s="7"/>
      <c r="U14" s="74" t="s">
        <v>8</v>
      </c>
      <c r="V14" s="7"/>
      <c r="W14" s="53"/>
      <c r="X14" s="50"/>
      <c r="Y14" s="205"/>
      <c r="Z14" s="205"/>
      <c r="AA14" s="205"/>
      <c r="AB14" s="53"/>
      <c r="AC14" s="7"/>
    </row>
    <row r="15" spans="1:29" ht="21" customHeight="1" thickBot="1">
      <c r="A15" s="1"/>
      <c r="B15" s="92"/>
      <c r="C15" s="93"/>
      <c r="D15" s="94"/>
      <c r="E15" s="93"/>
      <c r="F15" s="95"/>
      <c r="G15" s="96"/>
      <c r="H15" s="94"/>
      <c r="I15" s="94"/>
      <c r="J15" s="94"/>
      <c r="K15" s="97"/>
      <c r="L15" s="98"/>
      <c r="M15" s="99"/>
      <c r="N15" s="94"/>
      <c r="O15" s="100"/>
      <c r="P15" s="101"/>
      <c r="Q15" s="94"/>
      <c r="R15" s="102"/>
      <c r="S15" s="94"/>
      <c r="T15" s="94"/>
      <c r="U15" s="98"/>
      <c r="V15" s="94"/>
      <c r="W15" s="95"/>
      <c r="X15" s="92"/>
      <c r="Y15" s="93"/>
      <c r="Z15" s="94"/>
      <c r="AA15" s="93"/>
      <c r="AB15" s="95"/>
      <c r="AC15" s="1"/>
    </row>
    <row r="16" spans="1:29" ht="18" customHeight="1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3"/>
      <c r="M16" s="103"/>
      <c r="N16" s="103"/>
      <c r="O16" s="104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ht="18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5"/>
      <c r="K17" s="105"/>
      <c r="L17" s="105"/>
      <c r="M17" s="103"/>
      <c r="N17" s="103"/>
      <c r="P17" s="104"/>
      <c r="Q17" s="103"/>
      <c r="R17" s="103"/>
      <c r="S17" s="103"/>
      <c r="T17" s="103"/>
      <c r="U17" s="106"/>
      <c r="V17" s="103"/>
      <c r="W17" s="103"/>
      <c r="X17" s="103"/>
      <c r="Y17" s="103"/>
      <c r="Z17" s="103"/>
      <c r="AA17" s="103"/>
      <c r="AB17" s="103"/>
      <c r="AC17" s="103"/>
    </row>
    <row r="18" spans="1:29" ht="18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5"/>
      <c r="K18" s="105"/>
      <c r="L18" s="105"/>
      <c r="M18" s="105"/>
      <c r="N18" s="103"/>
      <c r="O18" s="170" t="s">
        <v>9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5"/>
      <c r="AC18" s="105"/>
    </row>
    <row r="19" spans="1:29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5"/>
      <c r="K19" s="105"/>
      <c r="L19" s="105"/>
      <c r="M19" s="105"/>
      <c r="N19" s="103"/>
      <c r="O19" s="108" t="s">
        <v>10</v>
      </c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5"/>
      <c r="AC19" s="105"/>
    </row>
    <row r="20" spans="1:29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5"/>
      <c r="K20" s="105"/>
      <c r="L20" s="105"/>
      <c r="M20" s="105"/>
      <c r="N20" s="103"/>
      <c r="P20" s="107"/>
      <c r="Q20" s="103"/>
      <c r="R20" s="103"/>
      <c r="S20" s="103"/>
      <c r="T20" s="103"/>
      <c r="U20" s="103"/>
      <c r="V20" s="103"/>
      <c r="W20" s="103"/>
      <c r="X20" s="103"/>
      <c r="Y20" s="106"/>
      <c r="Z20" s="103"/>
      <c r="AA20" s="103"/>
      <c r="AB20" s="105"/>
      <c r="AC20" s="105"/>
    </row>
    <row r="21" spans="1:29" ht="18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18" customHeight="1">
      <c r="A23" s="103"/>
      <c r="B23" s="103"/>
      <c r="C23" s="103"/>
      <c r="D23" s="103"/>
      <c r="E23" s="103"/>
      <c r="F23" s="103"/>
      <c r="G23" s="103"/>
      <c r="H23" s="103"/>
      <c r="L23" s="103"/>
      <c r="M23" s="103"/>
      <c r="N23" s="103"/>
      <c r="O23" s="103"/>
      <c r="Q23" s="103"/>
      <c r="R23" s="103"/>
      <c r="T23" s="190" t="s">
        <v>29</v>
      </c>
      <c r="V23" s="103"/>
      <c r="Y23" s="103"/>
      <c r="Z23" s="103"/>
      <c r="AA23" s="103"/>
      <c r="AB23" s="103"/>
      <c r="AC23" s="103"/>
    </row>
    <row r="24" spans="1:29" ht="18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94">
        <v>65.71</v>
      </c>
      <c r="O24" s="103"/>
      <c r="U24" s="103"/>
      <c r="Y24" s="103"/>
      <c r="AA24" s="103"/>
      <c r="AB24" s="103"/>
      <c r="AC24" s="103"/>
    </row>
    <row r="25" spans="1:29" ht="18" customHeight="1">
      <c r="A25" s="103"/>
      <c r="B25" s="103"/>
      <c r="C25" s="103"/>
      <c r="D25" s="103"/>
      <c r="E25" s="103"/>
      <c r="F25" s="103"/>
      <c r="H25" s="103"/>
      <c r="I25" s="103"/>
      <c r="K25" s="103"/>
      <c r="L25" s="103"/>
      <c r="M25" s="103"/>
      <c r="O25" s="103"/>
      <c r="P25" s="103"/>
      <c r="Q25" s="103"/>
      <c r="R25" s="103"/>
      <c r="S25" s="103"/>
      <c r="T25" s="103"/>
      <c r="U25" s="103"/>
      <c r="V25" s="103"/>
      <c r="W25" s="103"/>
      <c r="Z25" s="103"/>
      <c r="AC25" s="103"/>
    </row>
    <row r="26" spans="1:29" ht="18" customHeight="1">
      <c r="A26" s="103"/>
      <c r="B26" s="105"/>
      <c r="C26" s="103"/>
      <c r="D26" s="109"/>
      <c r="E26" s="103"/>
      <c r="F26" s="103"/>
      <c r="H26" s="103"/>
      <c r="I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6"/>
      <c r="Y26" s="106"/>
      <c r="Z26" s="103"/>
      <c r="AA26" s="103"/>
      <c r="AB26" s="161" t="s">
        <v>11</v>
      </c>
      <c r="AC26" s="105"/>
    </row>
    <row r="27" spans="1:29" ht="18" customHeight="1">
      <c r="A27" s="103"/>
      <c r="B27" s="105"/>
      <c r="C27" s="103"/>
      <c r="D27" s="103"/>
      <c r="E27" s="103"/>
      <c r="H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Y27" s="192">
        <v>3</v>
      </c>
      <c r="Z27" s="103"/>
      <c r="AA27" s="103"/>
      <c r="AC27" s="105"/>
    </row>
    <row r="28" spans="1:30" ht="18" customHeight="1">
      <c r="A28" s="103"/>
      <c r="B28" s="105"/>
      <c r="C28" s="103"/>
      <c r="D28" s="103"/>
      <c r="E28" s="103"/>
      <c r="F28" s="103"/>
      <c r="G28" s="103"/>
      <c r="H28" s="103"/>
      <c r="I28" s="103"/>
      <c r="J28" s="103"/>
      <c r="K28" s="103"/>
      <c r="O28" s="106"/>
      <c r="P28" s="103"/>
      <c r="R28" s="103"/>
      <c r="S28" s="103"/>
      <c r="T28" s="103"/>
      <c r="U28" s="103"/>
      <c r="V28" s="103"/>
      <c r="W28" s="103"/>
      <c r="X28" s="103"/>
      <c r="Y28" s="103"/>
      <c r="AA28" s="103"/>
      <c r="AB28" s="103"/>
      <c r="AD28" s="103"/>
    </row>
    <row r="29" spans="1:29" ht="18" customHeight="1">
      <c r="A29" s="103"/>
      <c r="B29" s="105"/>
      <c r="C29" s="105"/>
      <c r="D29" s="109"/>
      <c r="K29" s="103"/>
      <c r="L29" s="103"/>
      <c r="N29" s="103"/>
      <c r="O29" s="103"/>
      <c r="P29" s="103"/>
      <c r="Q29" s="103"/>
      <c r="R29" s="103"/>
      <c r="S29" s="103"/>
      <c r="T29" s="103"/>
      <c r="V29" s="192">
        <v>2</v>
      </c>
      <c r="Y29" s="103"/>
      <c r="AA29" s="103"/>
      <c r="AC29" s="105"/>
    </row>
    <row r="30" spans="1:29" ht="18" customHeight="1">
      <c r="A30" s="103"/>
      <c r="B30" s="157" t="s">
        <v>11</v>
      </c>
      <c r="C30" s="105"/>
      <c r="D30" s="109"/>
      <c r="E30" s="105"/>
      <c r="G30" s="103"/>
      <c r="H30" s="103"/>
      <c r="I30" s="103"/>
      <c r="J30" s="103"/>
      <c r="K30" s="103"/>
      <c r="L30" s="103"/>
      <c r="N30" s="103"/>
      <c r="O30" s="103"/>
      <c r="P30" s="103"/>
      <c r="Q30" s="103"/>
      <c r="R30" s="103"/>
      <c r="S30" s="103"/>
      <c r="T30" s="103"/>
      <c r="U30" s="103"/>
      <c r="V30" s="103"/>
      <c r="Y30" s="103"/>
      <c r="Z30" s="103"/>
      <c r="AB30" s="105"/>
      <c r="AC30" s="105"/>
    </row>
    <row r="31" spans="1:29" ht="18" customHeight="1">
      <c r="A31" s="103"/>
      <c r="B31" s="105"/>
      <c r="C31" s="103"/>
      <c r="D31" s="103"/>
      <c r="E31" s="103"/>
      <c r="F31" s="103"/>
      <c r="G31" s="103"/>
      <c r="I31" s="103"/>
      <c r="K31" s="103"/>
      <c r="L31" s="103"/>
      <c r="M31" s="103"/>
      <c r="N31" s="103"/>
      <c r="O31" s="103"/>
      <c r="Q31" s="103"/>
      <c r="R31" s="103"/>
      <c r="S31" s="103"/>
      <c r="T31" s="103"/>
      <c r="W31" s="103"/>
      <c r="X31" s="103"/>
      <c r="AA31" s="103"/>
      <c r="AB31" s="105"/>
      <c r="AC31" s="105"/>
    </row>
    <row r="32" spans="1:27" ht="18" customHeight="1">
      <c r="A32" s="103"/>
      <c r="B32" s="103"/>
      <c r="C32" s="103"/>
      <c r="E32" s="103"/>
      <c r="I32" s="103"/>
      <c r="J32" s="103"/>
      <c r="K32" s="195">
        <v>65.69</v>
      </c>
      <c r="L32" s="105"/>
      <c r="M32" s="103"/>
      <c r="N32" s="103"/>
      <c r="O32" s="103"/>
      <c r="P32" s="105"/>
      <c r="Q32" s="193">
        <v>1</v>
      </c>
      <c r="Y32" s="189">
        <v>65.885</v>
      </c>
      <c r="AA32" s="103"/>
    </row>
    <row r="33" spans="1:29" ht="18" customHeight="1">
      <c r="A33" s="103"/>
      <c r="B33" s="103"/>
      <c r="C33" s="103"/>
      <c r="D33" s="103"/>
      <c r="E33" s="103"/>
      <c r="F33" s="103"/>
      <c r="G33" s="103"/>
      <c r="H33" s="103"/>
      <c r="L33" s="103"/>
      <c r="M33" s="103"/>
      <c r="N33" s="103"/>
      <c r="O33" s="103"/>
      <c r="Q33" s="103"/>
      <c r="R33" s="103"/>
      <c r="S33" s="103"/>
      <c r="T33" s="103"/>
      <c r="U33" s="103"/>
      <c r="W33" s="103"/>
      <c r="X33" s="103"/>
      <c r="Y33" s="103"/>
      <c r="Z33" s="103"/>
      <c r="AA33" s="103"/>
      <c r="AB33" s="103"/>
      <c r="AC33" s="103"/>
    </row>
    <row r="34" spans="1:29" ht="18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1:29" ht="18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:29" ht="18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8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60" t="s">
        <v>28</v>
      </c>
      <c r="P37" s="103"/>
      <c r="Q37" s="103"/>
      <c r="R37" s="103"/>
      <c r="S37" s="159"/>
      <c r="T37" s="103"/>
      <c r="U37" s="103"/>
      <c r="V37" s="103"/>
      <c r="X37" s="103"/>
      <c r="AC37" s="103"/>
    </row>
    <row r="38" spans="1:29" ht="18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8" t="s">
        <v>34</v>
      </c>
      <c r="P38" s="103"/>
      <c r="Q38" s="103"/>
      <c r="R38" s="103"/>
      <c r="S38" s="103"/>
      <c r="T38" s="103"/>
      <c r="U38" s="103"/>
      <c r="V38" s="103"/>
      <c r="X38" s="103"/>
      <c r="AC38" s="103"/>
    </row>
    <row r="39" spans="1:29" ht="18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P39" s="103"/>
      <c r="Q39" s="103"/>
      <c r="R39" s="103"/>
      <c r="T39" s="103"/>
      <c r="U39" s="103"/>
      <c r="X39" s="103"/>
      <c r="Y39" s="103"/>
      <c r="Z39" s="103"/>
      <c r="AA39" s="103"/>
      <c r="AB39" s="103"/>
      <c r="AC39" s="103"/>
    </row>
    <row r="40" spans="1:29" ht="18" customHeight="1" thickBo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7"/>
      <c r="Q40" s="107"/>
      <c r="R40" s="107"/>
      <c r="S40" s="107"/>
      <c r="T40" s="107"/>
      <c r="U40" s="107"/>
      <c r="V40" s="107"/>
      <c r="W40" s="105"/>
      <c r="X40" s="105"/>
      <c r="Y40" s="105"/>
      <c r="Z40" s="105"/>
      <c r="AA40" s="105"/>
      <c r="AB40" s="105"/>
      <c r="AC40" s="105"/>
    </row>
    <row r="41" spans="1:29" ht="30" customHeight="1">
      <c r="A41" s="110"/>
      <c r="B41" s="111"/>
      <c r="C41" s="112"/>
      <c r="D41" s="112"/>
      <c r="E41" s="112"/>
      <c r="F41" s="113" t="s">
        <v>12</v>
      </c>
      <c r="G41" s="112"/>
      <c r="H41" s="112"/>
      <c r="I41" s="112"/>
      <c r="J41" s="114"/>
      <c r="K41" s="202" t="s">
        <v>13</v>
      </c>
      <c r="L41" s="203"/>
      <c r="M41" s="203"/>
      <c r="N41" s="204"/>
      <c r="O41" s="115"/>
      <c r="P41" s="202" t="s">
        <v>14</v>
      </c>
      <c r="Q41" s="203"/>
      <c r="R41" s="203"/>
      <c r="S41" s="204"/>
      <c r="T41" s="112"/>
      <c r="U41" s="112"/>
      <c r="V41" s="112"/>
      <c r="W41" s="112"/>
      <c r="X41" s="113" t="s">
        <v>12</v>
      </c>
      <c r="Y41" s="112"/>
      <c r="Z41" s="112"/>
      <c r="AA41" s="112"/>
      <c r="AB41" s="114"/>
      <c r="AC41" s="110"/>
    </row>
    <row r="42" spans="1:29" ht="21" customHeight="1" thickBot="1">
      <c r="A42" s="116"/>
      <c r="B42" s="117" t="s">
        <v>15</v>
      </c>
      <c r="C42" s="118" t="s">
        <v>16</v>
      </c>
      <c r="D42" s="118" t="s">
        <v>17</v>
      </c>
      <c r="E42" s="118" t="s">
        <v>18</v>
      </c>
      <c r="F42" s="118" t="s">
        <v>19</v>
      </c>
      <c r="G42" s="197" t="s">
        <v>20</v>
      </c>
      <c r="H42" s="197"/>
      <c r="I42" s="197"/>
      <c r="J42" s="198"/>
      <c r="K42" s="119" t="s">
        <v>15</v>
      </c>
      <c r="L42" s="120" t="s">
        <v>21</v>
      </c>
      <c r="M42" s="120" t="s">
        <v>22</v>
      </c>
      <c r="N42" s="121" t="s">
        <v>23</v>
      </c>
      <c r="O42" s="122" t="s">
        <v>24</v>
      </c>
      <c r="P42" s="119" t="s">
        <v>15</v>
      </c>
      <c r="Q42" s="120" t="s">
        <v>21</v>
      </c>
      <c r="R42" s="120" t="s">
        <v>22</v>
      </c>
      <c r="S42" s="123" t="s">
        <v>23</v>
      </c>
      <c r="T42" s="117" t="s">
        <v>15</v>
      </c>
      <c r="U42" s="118" t="s">
        <v>16</v>
      </c>
      <c r="V42" s="118" t="s">
        <v>17</v>
      </c>
      <c r="W42" s="118" t="s">
        <v>18</v>
      </c>
      <c r="X42" s="118" t="s">
        <v>19</v>
      </c>
      <c r="Y42" s="199" t="s">
        <v>20</v>
      </c>
      <c r="Z42" s="199"/>
      <c r="AA42" s="199"/>
      <c r="AB42" s="200"/>
      <c r="AC42" s="116"/>
    </row>
    <row r="43" spans="1:29" ht="23.25" customHeight="1" thickTop="1">
      <c r="A43" s="73"/>
      <c r="B43" s="124"/>
      <c r="C43" s="125"/>
      <c r="D43" s="126"/>
      <c r="E43" s="127"/>
      <c r="F43" s="128"/>
      <c r="G43" s="73"/>
      <c r="H43" s="73"/>
      <c r="I43" s="73"/>
      <c r="J43" s="129"/>
      <c r="K43" s="130"/>
      <c r="L43" s="131"/>
      <c r="M43" s="131"/>
      <c r="N43" s="132"/>
      <c r="O43" s="133"/>
      <c r="P43" s="130"/>
      <c r="Q43" s="131"/>
      <c r="R43" s="131"/>
      <c r="S43" s="134"/>
      <c r="T43" s="124"/>
      <c r="U43" s="125"/>
      <c r="V43" s="126"/>
      <c r="W43" s="127"/>
      <c r="X43" s="128"/>
      <c r="Y43" s="73"/>
      <c r="Z43" s="73"/>
      <c r="AA43" s="73"/>
      <c r="AB43" s="129"/>
      <c r="AC43" s="73"/>
    </row>
    <row r="44" spans="1:29" ht="23.25" customHeight="1">
      <c r="A44" s="73"/>
      <c r="B44" s="124"/>
      <c r="C44" s="125"/>
      <c r="D44" s="126"/>
      <c r="E44" s="127"/>
      <c r="F44" s="128"/>
      <c r="G44" s="73"/>
      <c r="H44" s="73"/>
      <c r="I44" s="73"/>
      <c r="J44" s="129"/>
      <c r="K44" s="130"/>
      <c r="L44" s="177"/>
      <c r="M44" s="131"/>
      <c r="N44" s="183"/>
      <c r="O44" s="137" t="s">
        <v>25</v>
      </c>
      <c r="P44" s="130"/>
      <c r="Q44" s="131"/>
      <c r="R44" s="131"/>
      <c r="S44" s="134"/>
      <c r="T44" s="172">
        <v>1</v>
      </c>
      <c r="U44" s="136">
        <v>65.794</v>
      </c>
      <c r="V44" s="187">
        <v>51</v>
      </c>
      <c r="W44" s="179">
        <f>U44+(V44/1000)</f>
        <v>65.845</v>
      </c>
      <c r="X44" s="128" t="s">
        <v>30</v>
      </c>
      <c r="Y44" s="188" t="s">
        <v>45</v>
      </c>
      <c r="Z44" s="73"/>
      <c r="AA44" s="73"/>
      <c r="AB44" s="129"/>
      <c r="AC44" s="73"/>
    </row>
    <row r="45" spans="1:29" ht="23.25" customHeight="1">
      <c r="A45" s="73"/>
      <c r="B45" s="124"/>
      <c r="C45" s="125"/>
      <c r="D45" s="126"/>
      <c r="E45" s="127"/>
      <c r="F45" s="128"/>
      <c r="G45" s="73"/>
      <c r="H45" s="73"/>
      <c r="I45" s="73"/>
      <c r="J45" s="129"/>
      <c r="K45" s="130"/>
      <c r="L45" s="177"/>
      <c r="M45" s="131"/>
      <c r="N45" s="183"/>
      <c r="O45" s="142" t="s">
        <v>27</v>
      </c>
      <c r="P45" s="130"/>
      <c r="Q45" s="131"/>
      <c r="R45" s="131"/>
      <c r="S45" s="134"/>
      <c r="T45" s="138"/>
      <c r="U45" s="139"/>
      <c r="V45" s="180"/>
      <c r="W45" s="181"/>
      <c r="X45" s="128"/>
      <c r="Y45" s="73"/>
      <c r="Z45" s="73"/>
      <c r="AA45" s="73"/>
      <c r="AB45" s="129"/>
      <c r="AC45" s="73"/>
    </row>
    <row r="46" spans="1:29" ht="23.25" customHeight="1">
      <c r="A46" s="73"/>
      <c r="B46" s="124"/>
      <c r="C46" s="125"/>
      <c r="D46" s="126"/>
      <c r="E46" s="127"/>
      <c r="F46" s="128"/>
      <c r="G46" s="73"/>
      <c r="H46" s="73"/>
      <c r="I46" s="73"/>
      <c r="J46" s="129"/>
      <c r="K46" s="140" t="s">
        <v>26</v>
      </c>
      <c r="L46" s="182">
        <v>65.622</v>
      </c>
      <c r="M46" s="141">
        <v>65.805</v>
      </c>
      <c r="N46" s="176">
        <f>(M46-L46)*1000</f>
        <v>183.00000000000693</v>
      </c>
      <c r="O46" s="143"/>
      <c r="P46" s="140" t="s">
        <v>26</v>
      </c>
      <c r="Q46" s="186">
        <v>65.627</v>
      </c>
      <c r="R46" s="186">
        <v>65.687</v>
      </c>
      <c r="S46" s="176">
        <f>(R46-Q46)*1000</f>
        <v>60.000000000002274</v>
      </c>
      <c r="T46" s="184">
        <v>2</v>
      </c>
      <c r="U46" s="185">
        <v>65.856</v>
      </c>
      <c r="V46" s="187">
        <v>-51</v>
      </c>
      <c r="W46" s="179">
        <f>U46+(V46/1000)</f>
        <v>65.80499999999999</v>
      </c>
      <c r="X46" s="128" t="s">
        <v>30</v>
      </c>
      <c r="Y46" s="196" t="s">
        <v>43</v>
      </c>
      <c r="Z46" s="73"/>
      <c r="AA46" s="73"/>
      <c r="AB46" s="129"/>
      <c r="AC46" s="73"/>
    </row>
    <row r="47" spans="1:29" ht="23.25" customHeight="1">
      <c r="A47" s="73"/>
      <c r="B47" s="124"/>
      <c r="C47" s="125"/>
      <c r="D47" s="126"/>
      <c r="E47" s="127"/>
      <c r="F47" s="128"/>
      <c r="G47" s="73"/>
      <c r="H47" s="73"/>
      <c r="I47" s="73"/>
      <c r="J47" s="129"/>
      <c r="K47" s="130"/>
      <c r="L47" s="177"/>
      <c r="M47" s="131"/>
      <c r="N47" s="183"/>
      <c r="O47" s="144" t="s">
        <v>42</v>
      </c>
      <c r="P47" s="130"/>
      <c r="Q47" s="177"/>
      <c r="R47" s="177"/>
      <c r="S47" s="178"/>
      <c r="T47" s="138"/>
      <c r="U47" s="139"/>
      <c r="V47" s="128"/>
      <c r="W47" s="136">
        <f>U47+(V47/1000)</f>
        <v>0</v>
      </c>
      <c r="X47" s="128"/>
      <c r="Y47" s="73"/>
      <c r="Z47" s="73"/>
      <c r="AA47" s="73"/>
      <c r="AB47" s="129"/>
      <c r="AC47" s="73"/>
    </row>
    <row r="48" spans="1:29" ht="23.25" customHeight="1">
      <c r="A48" s="73"/>
      <c r="B48" s="124"/>
      <c r="C48" s="125"/>
      <c r="D48" s="126"/>
      <c r="E48" s="127"/>
      <c r="F48" s="128"/>
      <c r="G48" s="73"/>
      <c r="H48" s="73"/>
      <c r="I48" s="73"/>
      <c r="J48" s="129"/>
      <c r="K48" s="130"/>
      <c r="L48" s="177"/>
      <c r="M48" s="131"/>
      <c r="N48" s="183"/>
      <c r="O48" s="144">
        <v>2007</v>
      </c>
      <c r="P48" s="130"/>
      <c r="Q48" s="131"/>
      <c r="R48" s="131"/>
      <c r="S48" s="134"/>
      <c r="T48" s="171">
        <v>3</v>
      </c>
      <c r="U48" s="135">
        <v>65.886</v>
      </c>
      <c r="V48" s="187">
        <v>-46</v>
      </c>
      <c r="W48" s="179">
        <f>U48+(V48/1000)</f>
        <v>65.83999999999999</v>
      </c>
      <c r="X48" s="128" t="s">
        <v>30</v>
      </c>
      <c r="Y48" s="196" t="s">
        <v>44</v>
      </c>
      <c r="Z48" s="73"/>
      <c r="AA48" s="73"/>
      <c r="AB48" s="129"/>
      <c r="AC48" s="73"/>
    </row>
    <row r="49" spans="1:29" ht="23.25" customHeight="1" thickBot="1">
      <c r="A49" s="73"/>
      <c r="B49" s="145"/>
      <c r="C49" s="146"/>
      <c r="D49" s="147"/>
      <c r="E49" s="148"/>
      <c r="F49" s="149"/>
      <c r="G49" s="94"/>
      <c r="H49" s="94"/>
      <c r="I49" s="150"/>
      <c r="J49" s="95"/>
      <c r="K49" s="151"/>
      <c r="L49" s="152"/>
      <c r="M49" s="152"/>
      <c r="N49" s="153"/>
      <c r="O49" s="154"/>
      <c r="P49" s="151"/>
      <c r="Q49" s="152"/>
      <c r="R49" s="152"/>
      <c r="S49" s="155"/>
      <c r="T49" s="145"/>
      <c r="U49" s="146"/>
      <c r="V49" s="147"/>
      <c r="W49" s="148"/>
      <c r="X49" s="149"/>
      <c r="Y49" s="94"/>
      <c r="Z49" s="94"/>
      <c r="AA49" s="150"/>
      <c r="AB49" s="95"/>
      <c r="AC49" s="73"/>
    </row>
    <row r="50" spans="1:29" ht="12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</sheetData>
  <sheetProtection password="E755" sheet="1" objects="1" scenarios="1"/>
  <mergeCells count="8">
    <mergeCell ref="G42:J42"/>
    <mergeCell ref="Y42:AB42"/>
    <mergeCell ref="C8:E8"/>
    <mergeCell ref="Y8:AA8"/>
    <mergeCell ref="K41:N41"/>
    <mergeCell ref="P41:S41"/>
    <mergeCell ref="C14:E14"/>
    <mergeCell ref="Y14:AA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991144" r:id="rId1"/>
    <oleObject progId="Paint.Picture" shapeId="991565" r:id="rId2"/>
    <oleObject progId="Paint.Picture" shapeId="9916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2007-12-05T12:27:20Z</cp:lastPrinted>
  <dcterms:created xsi:type="dcterms:W3CDTF">2003-09-08T10:21:05Z</dcterms:created>
  <dcterms:modified xsi:type="dcterms:W3CDTF">2007-12-06T07:59:59Z</dcterms:modified>
  <cp:category/>
  <cp:version/>
  <cp:contentType/>
  <cp:contentStatus/>
</cp:coreProperties>
</file>